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24226"/>
  <bookViews>
    <workbookView xWindow="65428" yWindow="65428" windowWidth="23256" windowHeight="13176" activeTab="0"/>
  </bookViews>
  <sheets>
    <sheet name="Záradék" sheetId="18" r:id="rId1"/>
    <sheet name="Összesítő" sheetId="17" r:id="rId2"/>
    <sheet name="Költségtérítések" sheetId="15" r:id="rId3"/>
    <sheet name="Zsaluzás és állványozás" sheetId="16" r:id="rId4"/>
    <sheet name="Irtás, föld- és sziklamunka" sheetId="31" r:id="rId5"/>
    <sheet name="Síkalapozás" sheetId="32" r:id="rId6"/>
    <sheet name="Ácsmunka" sheetId="25" r:id="rId7"/>
    <sheet name="Bádogozás" sheetId="27" r:id="rId8"/>
    <sheet name="Fém nyílászáró és épületlaka" sheetId="34" r:id="rId9"/>
    <sheet name="Felületképzés" sheetId="35" r:id="rId10"/>
    <sheet name="Szigetelés" sheetId="20" r:id="rId11"/>
    <sheet name="Elektromosság" sheetId="30" r:id="rId12"/>
    <sheet name="Kert- és parképítési munka" sheetId="33" r:id="rId13"/>
    <sheet name="gépészeti  munka" sheetId="36" r:id="rId14"/>
  </sheets>
  <definedNames/>
  <calcPr calcId="191029"/>
</workbook>
</file>

<file path=xl/sharedStrings.xml><?xml version="1.0" encoding="utf-8"?>
<sst xmlns="http://schemas.openxmlformats.org/spreadsheetml/2006/main" count="230" uniqueCount="93">
  <si>
    <t>Munkanem megnevezése</t>
  </si>
  <si>
    <t>Anyag összege</t>
  </si>
  <si>
    <t>Díj összege</t>
  </si>
  <si>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</si>
  <si>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</si>
  <si>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</si>
  <si>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</si>
  <si>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</si>
  <si>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</si>
  <si>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</si>
  <si>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</si>
  <si>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m2</t>
  </si>
  <si>
    <t>Munkanem összesen:</t>
  </si>
  <si>
    <t>Zsaluzás és állványozás</t>
  </si>
  <si>
    <t>m3</t>
  </si>
  <si>
    <t>költség</t>
  </si>
  <si>
    <t>Költségtérítések</t>
  </si>
  <si>
    <t>Összesen: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</si>
  <si>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</si>
  <si>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</si>
  <si>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</si>
  <si>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</si>
  <si>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</si>
  <si>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</si>
  <si>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</si>
  <si>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</si>
  <si>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</si>
  <si>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</si>
  <si>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</si>
  <si>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</si>
  <si>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</si>
  <si>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</t>
  </si>
  <si>
    <t>Szigetelés</t>
  </si>
  <si>
    <t>db</t>
  </si>
  <si>
    <t>Ácsmunka</t>
  </si>
  <si>
    <t>Bádogozás</t>
  </si>
  <si>
    <t>Egyéb költségek; Minden olyan, a kiírásban nem szereplő egyéb költség, beelértve az emelési, őrzési, fel és levonulási költségeket ideiglenes kerítést is, amely a kivitelezői szerződésben szereplő összes munka hatósági előírásoknak megfelelő, szakszerű, tervszerű, biztonságos, határidőre történő megvalósításához szükséges. (pl Forgalomtechnikai terv, épületek állagfelvételeinek költsége, Ideiglenes  energia vétel, Mobil wc )</t>
  </si>
  <si>
    <t xml:space="preserve"> </t>
  </si>
  <si>
    <t>Felületképzés</t>
  </si>
  <si>
    <t>Tartalékkeret</t>
  </si>
  <si>
    <t xml:space="preserve">Cím :   1097 Budapest, Vágóhíd utca 35-37.                      </t>
  </si>
  <si>
    <t>főbejárat melletti kukatároló telepítése</t>
  </si>
  <si>
    <t xml:space="preserve">Név : Kerekerdő Óvoda </t>
  </si>
  <si>
    <t>Elektromosság</t>
  </si>
  <si>
    <t>Munkaárok földkiemelése közmű nélküli területen, gépi erővel, kiegészítő kézi munkával, bármely konzisztenciájú, I-IV. oszt. talajban, dúcolás nélkül, 3,0 m² szelvényig</t>
  </si>
  <si>
    <t>Talajnedvesség elleni szigetelés; Bitumenes lemez szigetelés aljzatának kellősítése, egy rétegben, vízszintes felületen, vízbázisú bitumenemulzióval (enyhén nedves vagy száraz felületen) KEMIKÁL BITUGÉL N bitumenes vizes bázisú talajpára elleni bevonat, beton felületen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</si>
  <si>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 hegesztéssel fektetve BAUDER PYE PV 200 S5 poliészterfátyol hordozórétegű, 5 mm névleges vastagságú elasztomerbitumenes (SBS modifikált) lemez, első réteg</t>
  </si>
  <si>
    <t>Tükörkészítés tömörítés nélkül, sík felületen gépi erővel, kiegészítő kézi munkával</t>
  </si>
  <si>
    <t>Térburkolathoz fagyálló, teherhordó alap készítése, 15 cm vastagságban. 95% Trgamma tömörségi fokra tömörített ZK 30/60 zúzottkő (0,3 m3/m2)</t>
  </si>
  <si>
    <t>Alátét réteg beépítése, tömörített zúzottkő alaprétegre, finomágyazat alá, bemosódás elleni védelemként.
VIACON S14NW elválasztó nem
szőtt geotextília, PP-ből, 160 g/m2
szakító szilárdság: 14/14 kN/m,
tekercsméret: 6 x 100 m [vagy
műszakilag ezzel egyenértékű]</t>
  </si>
  <si>
    <t>Térkő burkolat építése 6 cm kiselemes rendszerkőből (homok/mészkő árnyalatos), csíramentes NZ0/4 andezit zúzalékba fektetve, 5 cm kiegyenlítő réteg: 0/25 zúzalék, 15 cm FZKA alapréteg tömörítve Trg &gt;96%, összes járulékos munkával</t>
  </si>
  <si>
    <t>Rejtett ereszcsatorna szerelése bevonatos ötvözött alumíniumlemezből, véglezárás, összefolyó, mozgóképes kapcsolatok beépítésével, 70-80 cm kiterített szélességben PREFA bevonatos ötvözött alumíniumlemezből, 1,00 mm vtg., Ksz.: 80 cm, standard felületű</t>
  </si>
  <si>
    <t>Sávos szalagfedések; Sima fémlemez fedés készítése lemezszalagból, kettős állókorcos kivitelben,  bevonatos ötvözött alumíniumlemezből, 30°-ig, 550 korctávolságig PREFALZ® alumínium szalag fényes felülettel, fólia nélkül, 0,7x650 mm, 1 m2 = 1,89 kg, Ral7042 színben, 60 kg/tekercs</t>
  </si>
  <si>
    <t>Lefolyócső szerelése körszelvényű, Ø80 mm keresztmetszettel,  alumínium lemezből kiegészítő elemek beépítésével, komplett rendszerben</t>
  </si>
  <si>
    <t>Sávos szalagfedések; Sima fémlemez fedés készítése lemezszalagból, kettős állókorcos kivitelben,  bevonatos ötvözött alumíniumlemezből,  550 korctávolságig PREFALZ® alumínium szalag fényes felülettel, fólia nélkül, 0,7x650 mm, 1 m2 = 1,89 kg, Ral 7042 színben, 60 kg/tekercs    Függőleges felületen.</t>
  </si>
  <si>
    <t xml:space="preserve">230x220cm acél ajtó elhelyezése rögzítéssel, tömítéssel, szerelvényezve, finom beállítással, trox rácsozással kompleten </t>
  </si>
  <si>
    <t xml:space="preserve">140x180cm acél ajtó elhelyezése rögzítéssel, tömítéssel, szerelvényezve, finom beállítással, trox rácsozással kompleten </t>
  </si>
  <si>
    <t xml:space="preserve">acél kerítés építése meglévő mintájára zártszelvény oszloppla és kerettel hullámrács betéttel. Az acél szerkezetek tüzihorganyozva felületkezelve mint meglévő zöld szín </t>
  </si>
  <si>
    <t>Érintésvédelmi és szigetelési mérések jegyzőkönyvezéssel</t>
  </si>
  <si>
    <t>10m földkábel fektetése elektromos betápláláshoz Földárokásás 80cm mélyen, 40cm szélességben</t>
  </si>
  <si>
    <t>Védőcső elhelyezése falon kívül, bilincs tartószerkezettel, merev vagy hajlékony műanyag csőből, elágazó dobozokkal,  MÜ I. típus 16mm</t>
  </si>
  <si>
    <t>Világítás elhelyezése a tárolókban Por-, páramentes lámpa LED fényforrással, P=39W, 4000°K, 4400 lm, IP65 Ledvance DampProofLED 1200 39W/4000 IP65</t>
  </si>
  <si>
    <t>Világításkapcsoló Falon kívül 2-sarkú kapcsoló, IP55 - 1,1 m magasan tűzálló alátétlapra szerelve Típus: Schneider Hydra</t>
  </si>
  <si>
    <t>K szegély készítése alapárok kiemeléssel, beton gerendára, hézagolással, 25 cm hosszú beton elemekből, összes járulékos munkával</t>
  </si>
  <si>
    <t>lábazati fal kétoldalas zsaluzása fa zsaluzattal.</t>
  </si>
  <si>
    <t>Beton sávalap készítése C20/25-XC2-24/F3 minőségű képlékeny kavicsbeton keverék CEM 32,5 pc. Dmax = 16 mm, m = 6,6 finomsági modulussal</t>
  </si>
  <si>
    <t>Beton lábazatifal készítése C20/25-XC2-24/F3 minőségű képlékeny kavicsbeton keverék CEM 32,5 pc. Dmax = 16 mm, m = 6,6 finomsági modulussal</t>
  </si>
  <si>
    <t>Törmelék, föld konténeres elszállítása, lerakása, lerakóhelyi díjjal.</t>
  </si>
  <si>
    <t xml:space="preserve">horganyzottacél vázszerkezet elemek közötti kapcsolatokkal rögzítéssel kompletten 80x80x3 zártszelvényből </t>
  </si>
  <si>
    <t xml:space="preserve">horganyzottacél vázszerkezetelemek közötti kapcsolatokkal rögzítéssel kompletten 60x80x3 zártszelvényből </t>
  </si>
  <si>
    <t>Irtás, föld- és sziklamunka</t>
  </si>
  <si>
    <t>Síkalapozás</t>
  </si>
  <si>
    <t>Kert- és parképítési munka</t>
  </si>
  <si>
    <t>Hézagos deszkázás bádogozás alá,  láng és gombamentesített fenyő fűrészáruból.</t>
  </si>
  <si>
    <t>Páraáteresztő, vízzáró szellőzőszőnyeg elhelyezése deszkaborításon, sík fémlemezfedés alá, átlapolva, öntapadó ragasztócsíkkal BAUDER TOP DIFUTEX NSK borítólemez, öntapadó illesztőcsík, diffúziónyitott</t>
  </si>
  <si>
    <t>burkolat  készítése fém vázszerkezetre (egysoros kivitel) csavarfejek és illesztések alapglettelve (Q2 minőségben),AQUAPANEL OUTDOOR kültéri építőlemezzel,</t>
  </si>
  <si>
    <t>Üvegszövet háló elhelyezése, függőleges, vízszintes, ferde vagy íves felületen MASTERPLAST Masternet Premium alkáliálló üvegszövet háló homlokzatszigeteléshez 160 g/m2, 5,6x6 mm, Cikkszám: 0101-160WH000</t>
  </si>
  <si>
    <t>Üvegszövet háló beágyazása, függőleges, vízszintes,  ferde vagy íves felületen MASTERPLAST Thermomaster Fix Premium, homlokzati ragasztó- és ágyazóanyag, Cikkszám: 0103-01111125</t>
  </si>
  <si>
    <t>Vékonyvakolatok, színvakolatok felhordása alapozott, előkészített felületre, vödrös kiszerelésű anyagból, szilikon vékonyvakolat készítése, egy rétegben, 1,5-2,5 mm-es szemcsemérettel Baumit SilikonTop (Baumit Szilikon) vakolat, kapart 1,5 mm, fehér színcsoport (0018, 0019), Cikkszám: 255313</t>
  </si>
  <si>
    <t>Fém nyílászáró és épületlakatos</t>
  </si>
  <si>
    <t>Tömörítés bármely tömörítési osztályban gépi erővel, tömörségi fok: 95%  Tömör m3</t>
  </si>
  <si>
    <t>meglévő  szegély elbontása út mellett,</t>
  </si>
  <si>
    <t>Bontási törmelék  konténerbe rakása, elszállítása, lerakása, lerakóhelyi díjjal. Tömör m3</t>
  </si>
  <si>
    <t>Törmelék konténeres elszállítása, lerakása, lerakóhelyi díjjal. Bontott aszfalt, veszélyes hulladék.</t>
  </si>
  <si>
    <t>acél kerítés bontása</t>
  </si>
  <si>
    <t>Betonacél helyszíni szerelése  függőleges vagy vízszintes tartószerkezetbe, bordás betonacélból, 8-12  mm átmérő között hidegen húzott bordás betonacél, 12 m-es szálban, B500  12 mm</t>
  </si>
  <si>
    <t>t</t>
  </si>
  <si>
    <t>épület esővíz elvezetésének bekötése uttesten elhelyezett víznyelő aknába kg  müanyag csővel idomokkal .</t>
  </si>
  <si>
    <t>Szigetelt vezeték elhelyezése védőcsőbe húzva vagy vezetékcsatornába fektetve, réz vagy alumínium érrel, leágazó kötésekkel, szigetelés méréssel, a szerelvényekhez csatlakozó vezetékvégek bekötése nélkül,  Mcu 2,5mm2 tömör vezetővel (H07V-U)</t>
  </si>
  <si>
    <t>épület  elektromos  szereléséhez elosztó tábla elhelyezése  áramkörök biztosítása  kismegszakítóval, érintésvédelmi relé  beépítésével, főkapcsolóval.</t>
  </si>
  <si>
    <t>gépészeti munka</t>
  </si>
  <si>
    <t>Munkannem összesen</t>
  </si>
  <si>
    <t>Kelt: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</si>
</sst>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 CE"/>
      <family val="2"/>
    </font>
    <font>
      <b/>
      <sz val="10"/>
      <color theme="1"/>
      <name val="Times New Roman C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name val="Times New Roman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10" fontId="4" fillId="0" borderId="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top" wrapText="1"/>
      <protection hidden="1"/>
    </xf>
    <xf numFmtId="49" fontId="8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10" fontId="4" fillId="0" borderId="2" xfId="0" applyNumberFormat="1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5"/>
  <sheetViews>
    <sheetView tabSelected="1" workbookViewId="0" topLeftCell="A4">
      <selection activeCell="D17" sqref="D17"/>
    </sheetView>
  </sheetViews>
  <sheetFormatPr defaultColWidth="9.00390625" defaultRowHeight="15"/>
  <cols>
    <col min="1" max="1" width="36.28125" style="1" customWidth="1"/>
    <col min="2" max="2" width="10.57421875" style="1" customWidth="1"/>
    <col min="3" max="4" width="15.57421875" style="1" customWidth="1"/>
    <col min="5" max="5" width="10.00390625" style="1" customWidth="1"/>
    <col min="6" max="16384" width="9.00390625" style="1" customWidth="1"/>
  </cols>
  <sheetData>
    <row r="1" spans="1:8" s="4" customFormat="1" ht="15">
      <c r="A1" s="27"/>
      <c r="B1" s="29"/>
      <c r="C1" s="26"/>
      <c r="D1" s="26"/>
      <c r="E1" s="27"/>
      <c r="F1" s="27"/>
      <c r="G1" s="27"/>
      <c r="H1" s="27"/>
    </row>
    <row r="2" spans="1:8" s="4" customFormat="1" ht="15">
      <c r="A2" s="61"/>
      <c r="B2" s="62"/>
      <c r="C2" s="63"/>
      <c r="D2" s="63"/>
      <c r="E2" s="27"/>
      <c r="F2" s="27"/>
      <c r="G2" s="27"/>
      <c r="H2" s="27"/>
    </row>
    <row r="3" spans="1:8" s="4" customFormat="1" ht="15">
      <c r="A3" s="61"/>
      <c r="B3" s="62"/>
      <c r="C3" s="63"/>
      <c r="D3" s="63"/>
      <c r="E3" s="27"/>
      <c r="F3" s="27"/>
      <c r="G3" s="27"/>
      <c r="H3" s="27"/>
    </row>
    <row r="4" spans="1:8" ht="15">
      <c r="A4" s="64"/>
      <c r="B4" s="62"/>
      <c r="C4" s="63"/>
      <c r="D4" s="63"/>
      <c r="E4" s="35"/>
      <c r="F4" s="35"/>
      <c r="G4" s="35"/>
      <c r="H4" s="35"/>
    </row>
    <row r="5" spans="1:8" ht="15">
      <c r="A5" s="64"/>
      <c r="B5" s="62"/>
      <c r="C5" s="63"/>
      <c r="D5" s="63"/>
      <c r="E5" s="35"/>
      <c r="F5" s="35"/>
      <c r="G5" s="35"/>
      <c r="H5" s="35"/>
    </row>
    <row r="6" spans="1:8" ht="15">
      <c r="A6" s="64"/>
      <c r="B6" s="62"/>
      <c r="C6" s="63"/>
      <c r="D6" s="63"/>
      <c r="E6" s="35"/>
      <c r="F6" s="35"/>
      <c r="G6" s="35"/>
      <c r="H6" s="35"/>
    </row>
    <row r="7" spans="1:8" ht="15">
      <c r="A7" s="64"/>
      <c r="B7" s="62"/>
      <c r="C7" s="63"/>
      <c r="D7" s="63"/>
      <c r="E7" s="35"/>
      <c r="F7" s="35"/>
      <c r="G7" s="35"/>
      <c r="H7" s="35"/>
    </row>
    <row r="8" spans="3:8" ht="15">
      <c r="C8" s="42"/>
      <c r="D8" s="42"/>
      <c r="E8" s="35"/>
      <c r="F8" s="35"/>
      <c r="G8" s="35"/>
      <c r="H8" s="35"/>
    </row>
    <row r="9" spans="1:8" ht="15">
      <c r="A9" s="2" t="s">
        <v>42</v>
      </c>
      <c r="C9" s="42" t="s">
        <v>92</v>
      </c>
      <c r="D9" s="42"/>
      <c r="E9" s="35"/>
      <c r="F9" s="35"/>
      <c r="G9" s="35"/>
      <c r="H9" s="35"/>
    </row>
    <row r="10" spans="1:8" ht="15">
      <c r="A10" s="1" t="s">
        <v>18</v>
      </c>
      <c r="C10" s="71" t="s">
        <v>18</v>
      </c>
      <c r="D10" s="42"/>
      <c r="E10" s="35"/>
      <c r="F10" s="35"/>
      <c r="G10" s="35"/>
      <c r="H10" s="35"/>
    </row>
    <row r="11" spans="1:8" ht="15">
      <c r="A11" s="1" t="s">
        <v>40</v>
      </c>
      <c r="C11" s="42"/>
      <c r="D11" s="42"/>
      <c r="E11" s="35"/>
      <c r="F11" s="35"/>
      <c r="G11" s="35"/>
      <c r="H11" s="35"/>
    </row>
    <row r="12" spans="1:8" ht="15">
      <c r="A12" s="1" t="s">
        <v>18</v>
      </c>
      <c r="C12" s="42"/>
      <c r="D12" s="42"/>
      <c r="E12" s="35"/>
      <c r="F12" s="35"/>
      <c r="G12" s="35"/>
      <c r="H12" s="35"/>
    </row>
    <row r="13" spans="1:8" ht="15">
      <c r="A13" s="1" t="s">
        <v>18</v>
      </c>
      <c r="C13" s="42"/>
      <c r="D13" s="42"/>
      <c r="E13" s="35"/>
      <c r="F13" s="35"/>
      <c r="G13" s="35"/>
      <c r="H13" s="35"/>
    </row>
    <row r="14" spans="1:8" ht="15">
      <c r="A14" s="1" t="s">
        <v>18</v>
      </c>
      <c r="C14" s="42"/>
      <c r="D14" s="42"/>
      <c r="E14" s="35"/>
      <c r="F14" s="35"/>
      <c r="G14" s="35"/>
      <c r="H14" s="35"/>
    </row>
    <row r="15" spans="1:8" ht="15">
      <c r="A15" s="1" t="s">
        <v>19</v>
      </c>
      <c r="C15" s="42"/>
      <c r="D15" s="42"/>
      <c r="E15" s="35"/>
      <c r="F15" s="35"/>
      <c r="G15" s="35"/>
      <c r="H15" s="35"/>
    </row>
    <row r="16" spans="1:8" ht="15">
      <c r="A16" s="2" t="s">
        <v>41</v>
      </c>
      <c r="C16" s="42"/>
      <c r="D16" s="42"/>
      <c r="E16" s="35"/>
      <c r="F16" s="35"/>
      <c r="G16" s="35"/>
      <c r="H16" s="35"/>
    </row>
    <row r="17" spans="1:8" ht="15">
      <c r="A17" s="1" t="s">
        <v>20</v>
      </c>
      <c r="C17" s="42"/>
      <c r="D17" s="42"/>
      <c r="E17" s="35"/>
      <c r="F17" s="35"/>
      <c r="G17" s="35"/>
      <c r="H17" s="35"/>
    </row>
    <row r="18" spans="3:8" ht="15">
      <c r="C18" s="42"/>
      <c r="D18" s="42"/>
      <c r="E18" s="35"/>
      <c r="F18" s="35"/>
      <c r="G18" s="35"/>
      <c r="H18" s="35"/>
    </row>
    <row r="19" spans="3:8" ht="15">
      <c r="C19" s="42"/>
      <c r="D19" s="42"/>
      <c r="E19" s="35"/>
      <c r="F19" s="35"/>
      <c r="G19" s="35"/>
      <c r="H19" s="35"/>
    </row>
    <row r="20" spans="1:8" ht="15">
      <c r="A20" s="1" t="s">
        <v>20</v>
      </c>
      <c r="C20" s="42"/>
      <c r="D20" s="42"/>
      <c r="E20" s="35"/>
      <c r="F20" s="35"/>
      <c r="G20" s="35"/>
      <c r="H20" s="35"/>
    </row>
    <row r="21" spans="3:8" ht="15">
      <c r="C21" s="42"/>
      <c r="D21" s="42"/>
      <c r="E21" s="35"/>
      <c r="F21" s="35"/>
      <c r="G21" s="35"/>
      <c r="H21" s="35"/>
    </row>
    <row r="22" spans="1:8" ht="15">
      <c r="A22" s="65" t="s">
        <v>21</v>
      </c>
      <c r="B22" s="66"/>
      <c r="C22" s="67"/>
      <c r="D22" s="67"/>
      <c r="E22" s="35"/>
      <c r="F22" s="35"/>
      <c r="G22" s="35"/>
      <c r="H22" s="35"/>
    </row>
    <row r="23" spans="1:8" ht="15">
      <c r="A23" s="5" t="s">
        <v>22</v>
      </c>
      <c r="B23" s="5"/>
      <c r="C23" s="43" t="s">
        <v>23</v>
      </c>
      <c r="D23" s="43" t="s">
        <v>24</v>
      </c>
      <c r="E23" s="35"/>
      <c r="F23" s="35"/>
      <c r="G23" s="35"/>
      <c r="H23" s="35"/>
    </row>
    <row r="24" spans="1:8" ht="15">
      <c r="A24" s="5" t="s">
        <v>25</v>
      </c>
      <c r="B24" s="5"/>
      <c r="C24" s="44">
        <f>Összesítő!B14</f>
        <v>0</v>
      </c>
      <c r="D24" s="44">
        <f>Összesítő!C14</f>
        <v>0</v>
      </c>
      <c r="E24" s="35"/>
      <c r="F24" s="35"/>
      <c r="G24" s="35"/>
      <c r="H24" s="35"/>
    </row>
    <row r="25" spans="1:8" ht="15">
      <c r="A25" s="5" t="s">
        <v>26</v>
      </c>
      <c r="B25" s="5"/>
      <c r="C25" s="44">
        <f>ROUND(C24,0)</f>
        <v>0</v>
      </c>
      <c r="D25" s="44">
        <f>ROUND(D24,0)</f>
        <v>0</v>
      </c>
      <c r="E25" s="35"/>
      <c r="F25" s="35"/>
      <c r="G25" s="35"/>
      <c r="H25" s="35"/>
    </row>
    <row r="26" spans="1:8" s="16" customFormat="1" ht="15">
      <c r="A26" s="1" t="s">
        <v>39</v>
      </c>
      <c r="B26" s="6">
        <v>0.03</v>
      </c>
      <c r="C26" s="44">
        <f>C25*B26</f>
        <v>0</v>
      </c>
      <c r="D26" s="44">
        <f>D25*B26</f>
        <v>0</v>
      </c>
      <c r="E26" s="31"/>
      <c r="F26" s="31"/>
      <c r="G26" s="31"/>
      <c r="H26" s="31"/>
    </row>
    <row r="27" spans="1:8" ht="15">
      <c r="A27" s="1" t="s">
        <v>27</v>
      </c>
      <c r="C27" s="68">
        <f>ROUND(C25+D25+C26+D26,0)</f>
        <v>0</v>
      </c>
      <c r="D27" s="68"/>
      <c r="E27" s="35"/>
      <c r="F27" s="35"/>
      <c r="G27" s="35"/>
      <c r="H27" s="35"/>
    </row>
    <row r="28" spans="1:8" ht="15">
      <c r="A28" s="5" t="s">
        <v>28</v>
      </c>
      <c r="B28" s="52">
        <v>0.27</v>
      </c>
      <c r="C28" s="69">
        <f>Záradék!C27</f>
        <v>0</v>
      </c>
      <c r="D28" s="69"/>
      <c r="E28" s="35"/>
      <c r="F28" s="35"/>
      <c r="G28" s="35"/>
      <c r="H28" s="35"/>
    </row>
    <row r="29" spans="1:4" ht="15">
      <c r="A29" s="5" t="s">
        <v>29</v>
      </c>
      <c r="B29" s="5"/>
      <c r="C29" s="70">
        <f>ROUND(C27+C28,0)</f>
        <v>0</v>
      </c>
      <c r="D29" s="70"/>
    </row>
    <row r="30" spans="3:4" ht="15">
      <c r="C30" s="42"/>
      <c r="D30" s="42"/>
    </row>
    <row r="31" spans="3:4" ht="15">
      <c r="C31" s="42"/>
      <c r="D31" s="42"/>
    </row>
    <row r="32" spans="3:4" ht="15">
      <c r="C32" s="42"/>
      <c r="D32" s="42"/>
    </row>
    <row r="33" spans="2:4" ht="15">
      <c r="B33" s="59" t="s">
        <v>30</v>
      </c>
      <c r="C33" s="60"/>
      <c r="D33" s="42"/>
    </row>
    <row r="34" spans="3:4" ht="15">
      <c r="C34" s="42"/>
      <c r="D34" s="42"/>
    </row>
    <row r="35" spans="1:4" ht="15">
      <c r="A35" s="7"/>
      <c r="C35" s="42"/>
      <c r="D35" s="42"/>
    </row>
    <row r="36" spans="1:4" ht="15">
      <c r="A36" s="7"/>
      <c r="C36" s="42"/>
      <c r="D36" s="42"/>
    </row>
    <row r="37" spans="1:4" ht="15">
      <c r="A37" s="7"/>
      <c r="C37" s="42"/>
      <c r="D37" s="42"/>
    </row>
    <row r="38" spans="3:4" ht="15">
      <c r="C38" s="42"/>
      <c r="D38" s="42"/>
    </row>
    <row r="39" spans="3:4" ht="15">
      <c r="C39" s="42"/>
      <c r="D39" s="42"/>
    </row>
    <row r="40" spans="3:4" ht="15">
      <c r="C40" s="42"/>
      <c r="D40" s="42"/>
    </row>
    <row r="41" spans="3:4" ht="15">
      <c r="C41" s="42"/>
      <c r="D41" s="42"/>
    </row>
    <row r="42" spans="3:4" ht="15">
      <c r="C42" s="42"/>
      <c r="D42" s="42"/>
    </row>
    <row r="43" spans="3:4" ht="15">
      <c r="C43" s="42"/>
      <c r="D43" s="42"/>
    </row>
    <row r="44" spans="3:4" ht="15">
      <c r="C44" s="42"/>
      <c r="D44" s="42"/>
    </row>
    <row r="45" spans="3:4" ht="15">
      <c r="C45" s="42"/>
      <c r="D45" s="42"/>
    </row>
    <row r="46" spans="3:4" ht="15">
      <c r="C46" s="42"/>
      <c r="D46" s="42"/>
    </row>
    <row r="47" spans="3:4" ht="15">
      <c r="C47" s="42"/>
      <c r="D47" s="42"/>
    </row>
    <row r="48" spans="3:4" ht="15">
      <c r="C48" s="42"/>
      <c r="D48" s="42"/>
    </row>
    <row r="49" spans="3:4" ht="15">
      <c r="C49" s="42"/>
      <c r="D49" s="42"/>
    </row>
    <row r="50" spans="3:4" ht="15">
      <c r="C50" s="42"/>
      <c r="D50" s="42"/>
    </row>
    <row r="51" spans="3:4" ht="15">
      <c r="C51" s="42"/>
      <c r="D51" s="42"/>
    </row>
    <row r="52" spans="3:4" ht="15">
      <c r="C52" s="42"/>
      <c r="D52" s="42"/>
    </row>
    <row r="53" spans="3:4" ht="15">
      <c r="C53" s="42"/>
      <c r="D53" s="42"/>
    </row>
    <row r="54" spans="3:4" ht="15">
      <c r="C54" s="42"/>
      <c r="D54" s="42"/>
    </row>
    <row r="55" spans="3:4" ht="15">
      <c r="C55" s="42"/>
      <c r="D55" s="42"/>
    </row>
    <row r="56" spans="3:4" ht="15">
      <c r="C56" s="42"/>
      <c r="D56" s="42"/>
    </row>
    <row r="57" spans="3:4" ht="15">
      <c r="C57" s="42"/>
      <c r="D57" s="42"/>
    </row>
    <row r="58" spans="3:4" ht="15">
      <c r="C58" s="42"/>
      <c r="D58" s="42"/>
    </row>
    <row r="59" spans="3:4" ht="15">
      <c r="C59" s="42"/>
      <c r="D59" s="42"/>
    </row>
    <row r="60" spans="3:4" ht="15">
      <c r="C60" s="42"/>
      <c r="D60" s="42"/>
    </row>
    <row r="61" spans="3:4" ht="15">
      <c r="C61" s="42"/>
      <c r="D61" s="42"/>
    </row>
    <row r="62" spans="3:4" ht="15">
      <c r="C62" s="42"/>
      <c r="D62" s="42"/>
    </row>
    <row r="63" spans="3:4" ht="15">
      <c r="C63" s="42"/>
      <c r="D63" s="42"/>
    </row>
    <row r="64" spans="3:4" ht="15">
      <c r="C64" s="42"/>
      <c r="D64" s="42"/>
    </row>
    <row r="65" spans="3:4" ht="15">
      <c r="C65" s="42"/>
      <c r="D65" s="42"/>
    </row>
    <row r="66" spans="3:4" ht="15">
      <c r="C66" s="42"/>
      <c r="D66" s="42"/>
    </row>
    <row r="67" spans="3:4" ht="15">
      <c r="C67" s="42"/>
      <c r="D67" s="42"/>
    </row>
    <row r="68" spans="3:4" ht="15">
      <c r="C68" s="42"/>
      <c r="D68" s="42"/>
    </row>
    <row r="69" spans="3:4" ht="15">
      <c r="C69" s="42"/>
      <c r="D69" s="42"/>
    </row>
    <row r="70" spans="3:4" ht="15">
      <c r="C70" s="42"/>
      <c r="D70" s="42"/>
    </row>
    <row r="71" spans="3:4" ht="15">
      <c r="C71" s="42"/>
      <c r="D71" s="42"/>
    </row>
    <row r="72" spans="3:4" ht="15">
      <c r="C72" s="42"/>
      <c r="D72" s="42"/>
    </row>
    <row r="73" spans="3:4" ht="15">
      <c r="C73" s="42"/>
      <c r="D73" s="42"/>
    </row>
    <row r="74" spans="3:4" ht="15">
      <c r="C74" s="42"/>
      <c r="D74" s="42"/>
    </row>
    <row r="75" spans="3:4" ht="15">
      <c r="C75" s="42"/>
      <c r="D75" s="42"/>
    </row>
    <row r="76" spans="3:4" ht="15">
      <c r="C76" s="42"/>
      <c r="D76" s="42"/>
    </row>
    <row r="77" spans="3:4" ht="15">
      <c r="C77" s="42"/>
      <c r="D77" s="42"/>
    </row>
    <row r="78" spans="3:4" ht="15">
      <c r="C78" s="42"/>
      <c r="D78" s="42"/>
    </row>
    <row r="79" spans="3:4" ht="15">
      <c r="C79" s="42"/>
      <c r="D79" s="42"/>
    </row>
    <row r="80" spans="3:4" ht="15">
      <c r="C80" s="42"/>
      <c r="D80" s="42"/>
    </row>
    <row r="81" spans="3:4" ht="15">
      <c r="C81" s="42"/>
      <c r="D81" s="42"/>
    </row>
    <row r="82" spans="3:4" ht="15">
      <c r="C82" s="42"/>
      <c r="D82" s="42"/>
    </row>
    <row r="83" spans="3:4" ht="15">
      <c r="C83" s="42"/>
      <c r="D83" s="42"/>
    </row>
    <row r="84" spans="3:4" ht="15">
      <c r="C84" s="42"/>
      <c r="D84" s="42"/>
    </row>
    <row r="85" spans="3:4" ht="15">
      <c r="C85" s="42"/>
      <c r="D85" s="42"/>
    </row>
    <row r="86" spans="3:4" ht="15">
      <c r="C86" s="42"/>
      <c r="D86" s="42"/>
    </row>
    <row r="87" spans="3:4" ht="15">
      <c r="C87" s="42"/>
      <c r="D87" s="42"/>
    </row>
    <row r="88" spans="3:4" ht="15">
      <c r="C88" s="42"/>
      <c r="D88" s="42"/>
    </row>
    <row r="89" spans="3:4" ht="15">
      <c r="C89" s="42"/>
      <c r="D89" s="42"/>
    </row>
    <row r="90" spans="3:4" ht="15">
      <c r="C90" s="42"/>
      <c r="D90" s="42"/>
    </row>
    <row r="91" spans="3:4" ht="15">
      <c r="C91" s="42"/>
      <c r="D91" s="42"/>
    </row>
    <row r="92" spans="3:4" ht="15">
      <c r="C92" s="42"/>
      <c r="D92" s="42"/>
    </row>
    <row r="93" spans="3:4" ht="15">
      <c r="C93" s="42"/>
      <c r="D93" s="42"/>
    </row>
    <row r="94" spans="3:4" ht="15">
      <c r="C94" s="42"/>
      <c r="D94" s="42"/>
    </row>
    <row r="95" spans="3:4" ht="15">
      <c r="C95" s="42"/>
      <c r="D95" s="42"/>
    </row>
    <row r="96" spans="3:4" ht="15">
      <c r="C96" s="42"/>
      <c r="D96" s="42"/>
    </row>
    <row r="97" spans="3:4" ht="15">
      <c r="C97" s="42"/>
      <c r="D97" s="42"/>
    </row>
    <row r="98" spans="3:4" ht="15">
      <c r="C98" s="42"/>
      <c r="D98" s="42"/>
    </row>
    <row r="99" spans="3:4" ht="15">
      <c r="C99" s="42"/>
      <c r="D99" s="42"/>
    </row>
    <row r="100" spans="3:4" ht="15">
      <c r="C100" s="42"/>
      <c r="D100" s="42"/>
    </row>
    <row r="101" spans="3:4" ht="15">
      <c r="C101" s="42"/>
      <c r="D101" s="42"/>
    </row>
    <row r="102" spans="3:4" ht="15">
      <c r="C102" s="42"/>
      <c r="D102" s="42"/>
    </row>
    <row r="103" spans="3:4" ht="15">
      <c r="C103" s="42"/>
      <c r="D103" s="42"/>
    </row>
    <row r="104" spans="3:4" ht="15">
      <c r="C104" s="42"/>
      <c r="D104" s="42"/>
    </row>
    <row r="105" spans="3:4" ht="15">
      <c r="C105" s="42"/>
      <c r="D105" s="42"/>
    </row>
    <row r="106" spans="3:4" ht="15">
      <c r="C106" s="42"/>
      <c r="D106" s="42"/>
    </row>
    <row r="107" spans="3:4" ht="15">
      <c r="C107" s="42"/>
      <c r="D107" s="42"/>
    </row>
    <row r="108" spans="3:4" ht="15">
      <c r="C108" s="42"/>
      <c r="D108" s="42"/>
    </row>
    <row r="109" spans="3:4" ht="15">
      <c r="C109" s="42"/>
      <c r="D109" s="42"/>
    </row>
    <row r="110" spans="3:4" ht="15">
      <c r="C110" s="42"/>
      <c r="D110" s="42"/>
    </row>
    <row r="111" spans="3:4" ht="15">
      <c r="C111" s="42"/>
      <c r="D111" s="42"/>
    </row>
    <row r="112" spans="3:4" ht="15">
      <c r="C112" s="42"/>
      <c r="D112" s="42"/>
    </row>
    <row r="113" spans="3:4" ht="15">
      <c r="C113" s="42"/>
      <c r="D113" s="42"/>
    </row>
    <row r="114" spans="3:4" ht="15">
      <c r="C114" s="42"/>
      <c r="D114" s="42"/>
    </row>
    <row r="115" spans="3:4" ht="15">
      <c r="C115" s="42"/>
      <c r="D115" s="42"/>
    </row>
  </sheetData>
  <sheetProtection algorithmName="SHA-512" hashValue="mzlB2JF7xC4he1oN2LWQGEww2ACjiF3QbPgSLEvOcTIUizPh1gjPBZm1C4JehRNWi9CfF+axngksBEodiXaAGg==" saltValue="CIBQdvXaf7KEc4L4WtF2PQ==" spinCount="100000" sheet="1" objects="1" scenarios="1"/>
  <mergeCells count="11">
    <mergeCell ref="B33:C33"/>
    <mergeCell ref="A2:D2"/>
    <mergeCell ref="A3:D3"/>
    <mergeCell ref="A4:D4"/>
    <mergeCell ref="A5:D5"/>
    <mergeCell ref="A6:D6"/>
    <mergeCell ref="A7:D7"/>
    <mergeCell ref="A22:D22"/>
    <mergeCell ref="C27:D27"/>
    <mergeCell ref="C28:D28"/>
    <mergeCell ref="C29:D29"/>
  </mergeCells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&amp;C&amp;A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DD30D-C879-446A-8A9D-91477D87CEF9}">
  <sheetPr>
    <pageSetUpPr fitToPage="1"/>
  </sheetPr>
  <dimension ref="A1:H115"/>
  <sheetViews>
    <sheetView workbookViewId="0" topLeftCell="A1">
      <selection activeCell="E8" sqref="E8"/>
    </sheetView>
  </sheetViews>
  <sheetFormatPr defaultColWidth="9.140625" defaultRowHeight="15"/>
  <cols>
    <col min="1" max="1" width="4.7109375" style="0" customWidth="1"/>
    <col min="2" max="2" width="42.8515625" style="0" customWidth="1"/>
    <col min="5" max="5" width="10.00390625" style="0" customWidth="1"/>
  </cols>
  <sheetData>
    <row r="1" spans="1:8" ht="26.4">
      <c r="A1" s="24" t="s">
        <v>3</v>
      </c>
      <c r="B1" s="28" t="s">
        <v>4</v>
      </c>
      <c r="C1" s="24" t="s">
        <v>5</v>
      </c>
      <c r="D1" s="24" t="s">
        <v>6</v>
      </c>
      <c r="E1" s="24" t="s">
        <v>7</v>
      </c>
      <c r="F1" s="24" t="s">
        <v>8</v>
      </c>
      <c r="G1" s="24" t="s">
        <v>9</v>
      </c>
      <c r="H1" s="24" t="s">
        <v>10</v>
      </c>
    </row>
    <row r="2" spans="1:8" ht="66">
      <c r="A2" s="15">
        <v>1</v>
      </c>
      <c r="B2" s="19" t="s">
        <v>76</v>
      </c>
      <c r="C2" s="17">
        <v>30</v>
      </c>
      <c r="D2" s="18" t="s">
        <v>11</v>
      </c>
      <c r="E2" s="22"/>
      <c r="F2" s="22"/>
      <c r="G2" s="21">
        <f>ROUND(C2*E2,0)</f>
        <v>0</v>
      </c>
      <c r="H2" s="21">
        <f>ROUND(C2*F2,0)</f>
        <v>0</v>
      </c>
    </row>
    <row r="3" spans="1:8" ht="15">
      <c r="A3" s="15"/>
      <c r="C3" s="17"/>
      <c r="D3" s="18"/>
      <c r="E3" s="22"/>
      <c r="F3" s="22"/>
      <c r="G3" s="21"/>
      <c r="H3" s="21"/>
    </row>
    <row r="4" spans="1:8" ht="52.8">
      <c r="A4" s="15">
        <v>2</v>
      </c>
      <c r="B4" s="19" t="s">
        <v>77</v>
      </c>
      <c r="C4" s="17">
        <v>30</v>
      </c>
      <c r="D4" s="18" t="s">
        <v>11</v>
      </c>
      <c r="E4" s="22"/>
      <c r="F4" s="22"/>
      <c r="G4" s="21">
        <f>ROUND(C4*E4,0)</f>
        <v>0</v>
      </c>
      <c r="H4" s="21">
        <f>ROUND(C4*F4,0)</f>
        <v>0</v>
      </c>
    </row>
    <row r="5" spans="1:8" ht="15">
      <c r="A5" s="15"/>
      <c r="B5" s="19"/>
      <c r="C5" s="17"/>
      <c r="D5" s="18"/>
      <c r="E5" s="22"/>
      <c r="F5" s="22"/>
      <c r="G5" s="21"/>
      <c r="H5" s="21"/>
    </row>
    <row r="6" spans="1:8" ht="79.2">
      <c r="A6" s="15">
        <v>3</v>
      </c>
      <c r="B6" s="19" t="s">
        <v>78</v>
      </c>
      <c r="C6" s="17">
        <v>30</v>
      </c>
      <c r="D6" s="18" t="s">
        <v>11</v>
      </c>
      <c r="E6" s="22"/>
      <c r="F6" s="22"/>
      <c r="G6" s="21">
        <f>ROUND(C6*E6,0)</f>
        <v>0</v>
      </c>
      <c r="H6" s="21">
        <f>ROUND(C6*F6,0)</f>
        <v>0</v>
      </c>
    </row>
    <row r="7" spans="1:8" ht="15">
      <c r="A7" s="12"/>
      <c r="B7" s="12"/>
      <c r="C7" s="28"/>
      <c r="D7" s="28"/>
      <c r="E7" s="30"/>
      <c r="F7" s="30"/>
      <c r="G7" s="30">
        <f>ROUND(SUM(G2:G6),0)</f>
        <v>0</v>
      </c>
      <c r="H7" s="30">
        <f>ROUND(SUM(H2:H6),0)</f>
        <v>0</v>
      </c>
    </row>
    <row r="8" spans="2:8" ht="15">
      <c r="B8" s="8"/>
      <c r="C8" s="38"/>
      <c r="D8" s="38"/>
      <c r="E8" s="26"/>
      <c r="F8" s="26"/>
      <c r="G8" s="26"/>
      <c r="H8" s="26"/>
    </row>
    <row r="9" spans="2:8" ht="15">
      <c r="B9" s="8"/>
      <c r="C9" s="38"/>
      <c r="D9" s="38"/>
      <c r="E9" s="26"/>
      <c r="F9" s="26"/>
      <c r="G9" s="26"/>
      <c r="H9" s="26"/>
    </row>
    <row r="10" spans="3:8" ht="15">
      <c r="C10" s="38"/>
      <c r="D10" s="38"/>
      <c r="E10" s="26"/>
      <c r="F10" s="26"/>
      <c r="G10" s="26"/>
      <c r="H10" s="26"/>
    </row>
    <row r="11" spans="3:8" ht="15">
      <c r="C11" s="38"/>
      <c r="D11" s="38"/>
      <c r="E11" s="26"/>
      <c r="F11" s="26"/>
      <c r="G11" s="26"/>
      <c r="H11" s="26"/>
    </row>
    <row r="12" spans="3:8" ht="15">
      <c r="C12" s="38"/>
      <c r="D12" s="38"/>
      <c r="E12" s="26"/>
      <c r="F12" s="26"/>
      <c r="G12" s="26"/>
      <c r="H12" s="26"/>
    </row>
    <row r="13" spans="3:8" ht="15">
      <c r="C13" s="38"/>
      <c r="D13" s="38"/>
      <c r="E13" s="26"/>
      <c r="F13" s="26"/>
      <c r="G13" s="26"/>
      <c r="H13" s="26"/>
    </row>
    <row r="14" spans="3:8" ht="15">
      <c r="C14" s="38"/>
      <c r="D14" s="38"/>
      <c r="E14" s="26"/>
      <c r="F14" s="26"/>
      <c r="G14" s="26"/>
      <c r="H14" s="26"/>
    </row>
    <row r="15" spans="3:8" ht="15">
      <c r="C15" s="38"/>
      <c r="D15" s="38"/>
      <c r="E15" s="26"/>
      <c r="F15" s="26"/>
      <c r="G15" s="26"/>
      <c r="H15" s="26"/>
    </row>
    <row r="16" spans="3:8" ht="15">
      <c r="C16" s="38"/>
      <c r="D16" s="38"/>
      <c r="E16" s="26"/>
      <c r="F16" s="26"/>
      <c r="G16" s="26"/>
      <c r="H16" s="26"/>
    </row>
    <row r="17" spans="3:8" ht="15">
      <c r="C17" s="38"/>
      <c r="D17" s="38"/>
      <c r="E17" s="26"/>
      <c r="F17" s="26"/>
      <c r="G17" s="26"/>
      <c r="H17" s="26"/>
    </row>
    <row r="18" spans="3:8" ht="15">
      <c r="C18" s="38"/>
      <c r="D18" s="38"/>
      <c r="E18" s="26"/>
      <c r="F18" s="26"/>
      <c r="G18" s="26"/>
      <c r="H18" s="26"/>
    </row>
    <row r="19" spans="3:8" ht="15">
      <c r="C19" s="38"/>
      <c r="D19" s="38"/>
      <c r="E19" s="26"/>
      <c r="F19" s="26"/>
      <c r="G19" s="26"/>
      <c r="H19" s="26"/>
    </row>
    <row r="20" spans="3:8" ht="15">
      <c r="C20" s="38"/>
      <c r="D20" s="38"/>
      <c r="E20" s="26"/>
      <c r="F20" s="26"/>
      <c r="G20" s="26"/>
      <c r="H20" s="26"/>
    </row>
    <row r="21" spans="3:8" ht="15">
      <c r="C21" s="38"/>
      <c r="D21" s="38"/>
      <c r="E21" s="26"/>
      <c r="F21" s="26"/>
      <c r="G21" s="26"/>
      <c r="H21" s="26"/>
    </row>
    <row r="22" spans="3:8" ht="15">
      <c r="C22" s="38"/>
      <c r="D22" s="38"/>
      <c r="E22" s="26"/>
      <c r="F22" s="26"/>
      <c r="G22" s="26"/>
      <c r="H22" s="26"/>
    </row>
    <row r="23" spans="3:8" ht="15">
      <c r="C23" s="38"/>
      <c r="D23" s="38"/>
      <c r="E23" s="26"/>
      <c r="F23" s="26"/>
      <c r="G23" s="26"/>
      <c r="H23" s="26"/>
    </row>
    <row r="24" spans="3:8" ht="15">
      <c r="C24" s="38"/>
      <c r="D24" s="38"/>
      <c r="E24" s="26"/>
      <c r="F24" s="26"/>
      <c r="G24" s="26"/>
      <c r="H24" s="26"/>
    </row>
    <row r="25" spans="3:8" ht="15">
      <c r="C25" s="38"/>
      <c r="D25" s="38"/>
      <c r="E25" s="26"/>
      <c r="F25" s="26"/>
      <c r="G25" s="26"/>
      <c r="H25" s="26"/>
    </row>
    <row r="26" spans="3:8" ht="15">
      <c r="C26" s="38"/>
      <c r="D26" s="38"/>
      <c r="E26" s="26"/>
      <c r="F26" s="26"/>
      <c r="G26" s="26"/>
      <c r="H26" s="26"/>
    </row>
    <row r="27" spans="3:8" ht="15">
      <c r="C27" s="38"/>
      <c r="D27" s="38"/>
      <c r="E27" s="26"/>
      <c r="F27" s="26"/>
      <c r="G27" s="26"/>
      <c r="H27" s="26"/>
    </row>
    <row r="28" spans="3:8" ht="15">
      <c r="C28" s="38"/>
      <c r="D28" s="38"/>
      <c r="E28" s="26"/>
      <c r="F28" s="26"/>
      <c r="G28" s="26"/>
      <c r="H28" s="26"/>
    </row>
    <row r="29" spans="3:4" ht="15">
      <c r="C29" s="38"/>
      <c r="D29" s="38"/>
    </row>
    <row r="30" spans="3:4" ht="15">
      <c r="C30" s="38"/>
      <c r="D30" s="38"/>
    </row>
    <row r="31" spans="3:4" ht="15">
      <c r="C31" s="38"/>
      <c r="D31" s="38"/>
    </row>
    <row r="32" spans="3:4" ht="15">
      <c r="C32" s="38"/>
      <c r="D32" s="38"/>
    </row>
    <row r="33" spans="3:4" ht="15">
      <c r="C33" s="38"/>
      <c r="D33" s="38"/>
    </row>
    <row r="34" spans="3:4" ht="15">
      <c r="C34" s="38"/>
      <c r="D34" s="38"/>
    </row>
    <row r="35" spans="3:4" ht="15">
      <c r="C35" s="38"/>
      <c r="D35" s="38"/>
    </row>
    <row r="36" spans="3:4" ht="15">
      <c r="C36" s="38"/>
      <c r="D36" s="38"/>
    </row>
    <row r="37" spans="3:4" ht="15">
      <c r="C37" s="38"/>
      <c r="D37" s="38"/>
    </row>
    <row r="38" spans="3:4" ht="15">
      <c r="C38" s="38"/>
      <c r="D38" s="38"/>
    </row>
    <row r="39" spans="3:4" ht="15">
      <c r="C39" s="38"/>
      <c r="D39" s="38"/>
    </row>
    <row r="40" spans="3:4" ht="15">
      <c r="C40" s="38"/>
      <c r="D40" s="38"/>
    </row>
    <row r="41" spans="3:4" ht="15">
      <c r="C41" s="38"/>
      <c r="D41" s="38"/>
    </row>
    <row r="42" spans="3:4" ht="15">
      <c r="C42" s="38"/>
      <c r="D42" s="38"/>
    </row>
    <row r="43" spans="3:4" ht="15">
      <c r="C43" s="38"/>
      <c r="D43" s="38"/>
    </row>
    <row r="44" spans="3:4" ht="15">
      <c r="C44" s="38"/>
      <c r="D44" s="38"/>
    </row>
    <row r="45" spans="3:4" ht="15">
      <c r="C45" s="38"/>
      <c r="D45" s="38"/>
    </row>
    <row r="46" spans="3:4" ht="15">
      <c r="C46" s="38"/>
      <c r="D46" s="38"/>
    </row>
    <row r="47" spans="3:4" ht="15">
      <c r="C47" s="38"/>
      <c r="D47" s="38"/>
    </row>
    <row r="48" spans="3:4" ht="15">
      <c r="C48" s="38"/>
      <c r="D48" s="38"/>
    </row>
    <row r="49" spans="3:4" ht="15">
      <c r="C49" s="38"/>
      <c r="D49" s="38"/>
    </row>
    <row r="50" spans="3:4" ht="15">
      <c r="C50" s="38"/>
      <c r="D50" s="38"/>
    </row>
    <row r="51" spans="3:4" ht="15">
      <c r="C51" s="38"/>
      <c r="D51" s="38"/>
    </row>
    <row r="52" spans="3:4" ht="15">
      <c r="C52" s="38"/>
      <c r="D52" s="38"/>
    </row>
    <row r="53" spans="3:4" ht="15">
      <c r="C53" s="38"/>
      <c r="D53" s="38"/>
    </row>
    <row r="54" spans="3:4" ht="15">
      <c r="C54" s="38"/>
      <c r="D54" s="38"/>
    </row>
    <row r="55" spans="3:4" ht="15">
      <c r="C55" s="38"/>
      <c r="D55" s="38"/>
    </row>
    <row r="56" spans="3:4" ht="15">
      <c r="C56" s="38"/>
      <c r="D56" s="38"/>
    </row>
    <row r="57" spans="3:4" ht="15">
      <c r="C57" s="38"/>
      <c r="D57" s="38"/>
    </row>
    <row r="58" spans="3:4" ht="15">
      <c r="C58" s="38"/>
      <c r="D58" s="38"/>
    </row>
    <row r="59" spans="3:4" ht="15">
      <c r="C59" s="38"/>
      <c r="D59" s="38"/>
    </row>
    <row r="60" spans="3:4" ht="15">
      <c r="C60" s="38"/>
      <c r="D60" s="38"/>
    </row>
    <row r="61" spans="3:4" ht="15">
      <c r="C61" s="38"/>
      <c r="D61" s="38"/>
    </row>
    <row r="62" spans="3:4" ht="15">
      <c r="C62" s="38"/>
      <c r="D62" s="38"/>
    </row>
    <row r="63" spans="3:4" ht="15">
      <c r="C63" s="38"/>
      <c r="D63" s="38"/>
    </row>
    <row r="64" spans="3:4" ht="15">
      <c r="C64" s="38"/>
      <c r="D64" s="38"/>
    </row>
    <row r="65" spans="3:4" ht="15">
      <c r="C65" s="38"/>
      <c r="D65" s="38"/>
    </row>
    <row r="66" spans="3:4" ht="15">
      <c r="C66" s="38"/>
      <c r="D66" s="38"/>
    </row>
    <row r="67" spans="3:4" ht="15">
      <c r="C67" s="38"/>
      <c r="D67" s="38"/>
    </row>
    <row r="68" spans="3:4" ht="15">
      <c r="C68" s="38"/>
      <c r="D68" s="38"/>
    </row>
    <row r="69" spans="3:4" ht="15">
      <c r="C69" s="38"/>
      <c r="D69" s="38"/>
    </row>
    <row r="70" spans="3:4" ht="15">
      <c r="C70" s="38"/>
      <c r="D70" s="38"/>
    </row>
    <row r="71" spans="3:4" ht="15">
      <c r="C71" s="38"/>
      <c r="D71" s="38"/>
    </row>
    <row r="72" spans="3:4" ht="15">
      <c r="C72" s="38"/>
      <c r="D72" s="38"/>
    </row>
    <row r="73" spans="3:4" ht="15">
      <c r="C73" s="38"/>
      <c r="D73" s="38"/>
    </row>
    <row r="74" spans="3:4" ht="15">
      <c r="C74" s="38"/>
      <c r="D74" s="38"/>
    </row>
    <row r="75" spans="3:4" ht="15">
      <c r="C75" s="38"/>
      <c r="D75" s="38"/>
    </row>
    <row r="76" spans="3:4" ht="15">
      <c r="C76" s="38"/>
      <c r="D76" s="38"/>
    </row>
    <row r="77" spans="3:4" ht="15">
      <c r="C77" s="38"/>
      <c r="D77" s="38"/>
    </row>
    <row r="78" spans="3:4" ht="15">
      <c r="C78" s="38"/>
      <c r="D78" s="38"/>
    </row>
    <row r="79" spans="3:4" ht="15">
      <c r="C79" s="38"/>
      <c r="D79" s="38"/>
    </row>
    <row r="80" spans="3:4" ht="15">
      <c r="C80" s="38"/>
      <c r="D80" s="38"/>
    </row>
    <row r="81" spans="3:4" ht="15">
      <c r="C81" s="38"/>
      <c r="D81" s="38"/>
    </row>
    <row r="82" spans="3:4" ht="15">
      <c r="C82" s="38"/>
      <c r="D82" s="38"/>
    </row>
    <row r="83" spans="3:4" ht="15">
      <c r="C83" s="38"/>
      <c r="D83" s="38"/>
    </row>
    <row r="84" spans="3:4" ht="15">
      <c r="C84" s="38"/>
      <c r="D84" s="38"/>
    </row>
    <row r="85" spans="3:4" ht="15">
      <c r="C85" s="38"/>
      <c r="D85" s="38"/>
    </row>
    <row r="86" spans="3:4" ht="15">
      <c r="C86" s="38"/>
      <c r="D86" s="38"/>
    </row>
    <row r="87" spans="3:4" ht="15">
      <c r="C87" s="38"/>
      <c r="D87" s="38"/>
    </row>
    <row r="88" spans="3:4" ht="15">
      <c r="C88" s="38"/>
      <c r="D88" s="38"/>
    </row>
    <row r="89" spans="3:4" ht="15">
      <c r="C89" s="38"/>
      <c r="D89" s="38"/>
    </row>
    <row r="90" spans="3:4" ht="15">
      <c r="C90" s="38"/>
      <c r="D90" s="38"/>
    </row>
    <row r="91" spans="3:4" ht="15">
      <c r="C91" s="38"/>
      <c r="D91" s="38"/>
    </row>
    <row r="92" spans="3:4" ht="15">
      <c r="C92" s="38"/>
      <c r="D92" s="38"/>
    </row>
    <row r="93" spans="3:4" ht="15">
      <c r="C93" s="38"/>
      <c r="D93" s="38"/>
    </row>
    <row r="94" spans="3:4" ht="15">
      <c r="C94" s="38"/>
      <c r="D94" s="38"/>
    </row>
    <row r="95" spans="3:4" ht="15">
      <c r="C95" s="38"/>
      <c r="D95" s="38"/>
    </row>
    <row r="96" spans="3:4" ht="15">
      <c r="C96" s="38"/>
      <c r="D96" s="38"/>
    </row>
    <row r="97" spans="3:4" ht="15">
      <c r="C97" s="38"/>
      <c r="D97" s="38"/>
    </row>
    <row r="98" spans="3:4" ht="15">
      <c r="C98" s="38"/>
      <c r="D98" s="38"/>
    </row>
    <row r="99" spans="3:4" ht="15">
      <c r="C99" s="38"/>
      <c r="D99" s="38"/>
    </row>
    <row r="100" spans="3:4" ht="15">
      <c r="C100" s="38"/>
      <c r="D100" s="38"/>
    </row>
    <row r="101" spans="3:4" ht="15">
      <c r="C101" s="38"/>
      <c r="D101" s="38"/>
    </row>
    <row r="102" spans="3:4" ht="15">
      <c r="C102" s="38"/>
      <c r="D102" s="38"/>
    </row>
    <row r="103" spans="3:4" ht="15">
      <c r="C103" s="38"/>
      <c r="D103" s="38"/>
    </row>
    <row r="104" spans="3:4" ht="15">
      <c r="C104" s="38"/>
      <c r="D104" s="38"/>
    </row>
    <row r="105" spans="3:4" ht="15">
      <c r="C105" s="38"/>
      <c r="D105" s="38"/>
    </row>
    <row r="106" spans="3:4" ht="15">
      <c r="C106" s="38"/>
      <c r="D106" s="38"/>
    </row>
    <row r="107" spans="3:4" ht="15">
      <c r="C107" s="38"/>
      <c r="D107" s="38"/>
    </row>
    <row r="108" spans="3:4" ht="15">
      <c r="C108" s="38"/>
      <c r="D108" s="38"/>
    </row>
    <row r="109" spans="3:4" ht="15">
      <c r="C109" s="38"/>
      <c r="D109" s="38"/>
    </row>
    <row r="110" spans="3:4" ht="15">
      <c r="C110" s="38"/>
      <c r="D110" s="38"/>
    </row>
    <row r="111" spans="3:4" ht="15">
      <c r="C111" s="38"/>
      <c r="D111" s="38"/>
    </row>
    <row r="112" spans="3:4" ht="15">
      <c r="C112" s="38"/>
      <c r="D112" s="38"/>
    </row>
    <row r="113" spans="3:4" ht="15">
      <c r="C113" s="38"/>
      <c r="D113" s="38"/>
    </row>
    <row r="114" spans="3:4" ht="15">
      <c r="C114" s="38"/>
      <c r="D114" s="38"/>
    </row>
    <row r="115" spans="3:4" ht="15">
      <c r="C115" s="38"/>
      <c r="D115" s="38"/>
    </row>
  </sheetData>
  <sheetProtection algorithmName="SHA-512" hashValue="8N45lVKjmUoVFcTcKXU0QN0LNTBFCo2mn8QPrrllttDbzN0xvkupotdKdnzsPxYtnm2J2ylTbO5GSG3aktN3mA==" saltValue="9BvYgT/sGdbok0cGRWxV3w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scale="85" r:id="rId1"/>
  <headerFooter>
    <oddHeader>&amp;C&amp;A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329BE-2581-4CD1-9434-D45F28BCDB42}">
  <sheetPr>
    <pageSetUpPr fitToPage="1"/>
  </sheetPr>
  <dimension ref="A1:H115"/>
  <sheetViews>
    <sheetView workbookViewId="0" topLeftCell="A1">
      <selection activeCell="E6" sqref="E6"/>
    </sheetView>
  </sheetViews>
  <sheetFormatPr defaultColWidth="9.140625" defaultRowHeight="15"/>
  <cols>
    <col min="1" max="1" width="6.57421875" style="0" customWidth="1"/>
    <col min="2" max="2" width="42.8515625" style="0" customWidth="1"/>
    <col min="5" max="5" width="10.00390625" style="0" customWidth="1"/>
  </cols>
  <sheetData>
    <row r="1" spans="1:8" ht="26.4">
      <c r="A1" s="24" t="s">
        <v>3</v>
      </c>
      <c r="B1" s="28" t="s">
        <v>4</v>
      </c>
      <c r="C1" s="24" t="s">
        <v>5</v>
      </c>
      <c r="D1" s="24" t="s">
        <v>6</v>
      </c>
      <c r="E1" s="24" t="s">
        <v>7</v>
      </c>
      <c r="F1" s="24" t="s">
        <v>8</v>
      </c>
      <c r="G1" s="24" t="s">
        <v>9</v>
      </c>
      <c r="H1" s="24" t="s">
        <v>10</v>
      </c>
    </row>
    <row r="2" spans="1:8" ht="79.2">
      <c r="A2" s="15">
        <v>1</v>
      </c>
      <c r="B2" s="10" t="s">
        <v>45</v>
      </c>
      <c r="C2" s="17">
        <v>1</v>
      </c>
      <c r="D2" s="18" t="s">
        <v>11</v>
      </c>
      <c r="E2" s="22"/>
      <c r="F2" s="22"/>
      <c r="G2" s="21">
        <f>ROUND(C2*E2,0)</f>
        <v>0</v>
      </c>
      <c r="H2" s="21">
        <f>ROUND(C2*F2,0)</f>
        <v>0</v>
      </c>
    </row>
    <row r="3" spans="1:8" ht="15">
      <c r="A3" s="15"/>
      <c r="B3" s="8"/>
      <c r="C3" s="17"/>
      <c r="D3" s="18"/>
      <c r="E3" s="22"/>
      <c r="F3" s="22"/>
      <c r="G3" s="21"/>
      <c r="H3" s="21"/>
    </row>
    <row r="4" spans="1:8" ht="118.8">
      <c r="A4" s="15">
        <v>2</v>
      </c>
      <c r="B4" s="10" t="s">
        <v>46</v>
      </c>
      <c r="C4" s="17">
        <v>1</v>
      </c>
      <c r="D4" s="18" t="s">
        <v>11</v>
      </c>
      <c r="E4" s="22"/>
      <c r="F4" s="22"/>
      <c r="G4" s="21">
        <f>ROUND(C4*E4,0)</f>
        <v>0</v>
      </c>
      <c r="H4" s="21">
        <f>ROUND(C4*F4,0)</f>
        <v>0</v>
      </c>
    </row>
    <row r="5" spans="1:8" ht="15">
      <c r="A5" s="12"/>
      <c r="B5" s="12"/>
      <c r="C5" s="28"/>
      <c r="D5" s="28"/>
      <c r="E5" s="30"/>
      <c r="F5" s="30"/>
      <c r="G5" s="30">
        <f>ROUND(SUM(G2:G4),0)</f>
        <v>0</v>
      </c>
      <c r="H5" s="30">
        <f>ROUND(SUM(H2:H4),0)</f>
        <v>0</v>
      </c>
    </row>
    <row r="6" spans="2:8" ht="15">
      <c r="B6" s="8"/>
      <c r="C6" s="38"/>
      <c r="D6" s="38"/>
      <c r="E6" s="26"/>
      <c r="F6" s="26"/>
      <c r="G6" s="26"/>
      <c r="H6" s="26"/>
    </row>
    <row r="7" spans="2:8" ht="15">
      <c r="B7" s="8"/>
      <c r="C7" s="38"/>
      <c r="D7" s="38"/>
      <c r="E7" s="26"/>
      <c r="F7" s="26"/>
      <c r="G7" s="26"/>
      <c r="H7" s="26"/>
    </row>
    <row r="8" spans="3:8" ht="15">
      <c r="C8" s="38"/>
      <c r="D8" s="38"/>
      <c r="E8" s="26"/>
      <c r="F8" s="26"/>
      <c r="G8" s="26"/>
      <c r="H8" s="26"/>
    </row>
    <row r="9" spans="3:8" ht="15">
      <c r="C9" s="38"/>
      <c r="D9" s="38"/>
      <c r="E9" s="26"/>
      <c r="F9" s="26"/>
      <c r="G9" s="26"/>
      <c r="H9" s="26"/>
    </row>
    <row r="10" spans="3:8" ht="15">
      <c r="C10" s="38"/>
      <c r="D10" s="38"/>
      <c r="E10" s="26"/>
      <c r="F10" s="26"/>
      <c r="G10" s="26"/>
      <c r="H10" s="26"/>
    </row>
    <row r="11" spans="3:8" ht="15">
      <c r="C11" s="38"/>
      <c r="D11" s="38"/>
      <c r="E11" s="26"/>
      <c r="F11" s="26"/>
      <c r="G11" s="26"/>
      <c r="H11" s="26"/>
    </row>
    <row r="12" spans="3:8" ht="15">
      <c r="C12" s="38"/>
      <c r="D12" s="38"/>
      <c r="E12" s="26"/>
      <c r="F12" s="26"/>
      <c r="G12" s="26"/>
      <c r="H12" s="26"/>
    </row>
    <row r="13" spans="3:8" ht="15">
      <c r="C13" s="38"/>
      <c r="D13" s="38"/>
      <c r="E13" s="26"/>
      <c r="F13" s="26"/>
      <c r="G13" s="26"/>
      <c r="H13" s="26"/>
    </row>
    <row r="14" spans="3:8" ht="15">
      <c r="C14" s="38"/>
      <c r="D14" s="38"/>
      <c r="E14" s="26"/>
      <c r="F14" s="26"/>
      <c r="G14" s="26"/>
      <c r="H14" s="26"/>
    </row>
    <row r="15" spans="3:8" ht="15">
      <c r="C15" s="38"/>
      <c r="D15" s="38"/>
      <c r="E15" s="26"/>
      <c r="F15" s="26"/>
      <c r="G15" s="26"/>
      <c r="H15" s="26"/>
    </row>
    <row r="16" spans="3:8" ht="15">
      <c r="C16" s="38"/>
      <c r="D16" s="38"/>
      <c r="E16" s="26"/>
      <c r="F16" s="26"/>
      <c r="G16" s="26"/>
      <c r="H16" s="26"/>
    </row>
    <row r="17" spans="3:8" ht="15">
      <c r="C17" s="38"/>
      <c r="D17" s="38"/>
      <c r="E17" s="26"/>
      <c r="F17" s="26"/>
      <c r="G17" s="26"/>
      <c r="H17" s="26"/>
    </row>
    <row r="18" spans="3:8" ht="15">
      <c r="C18" s="38"/>
      <c r="D18" s="38"/>
      <c r="E18" s="26"/>
      <c r="F18" s="26"/>
      <c r="G18" s="26"/>
      <c r="H18" s="26"/>
    </row>
    <row r="19" spans="3:8" ht="15">
      <c r="C19" s="38"/>
      <c r="D19" s="38"/>
      <c r="E19" s="26"/>
      <c r="F19" s="26"/>
      <c r="G19" s="26"/>
      <c r="H19" s="26"/>
    </row>
    <row r="20" spans="3:8" ht="15">
      <c r="C20" s="38"/>
      <c r="D20" s="38"/>
      <c r="E20" s="26"/>
      <c r="F20" s="26"/>
      <c r="G20" s="26"/>
      <c r="H20" s="26"/>
    </row>
    <row r="21" spans="3:8" ht="15">
      <c r="C21" s="38"/>
      <c r="D21" s="38"/>
      <c r="E21" s="26"/>
      <c r="F21" s="26"/>
      <c r="G21" s="26"/>
      <c r="H21" s="26"/>
    </row>
    <row r="22" spans="3:8" ht="15">
      <c r="C22" s="38"/>
      <c r="D22" s="38"/>
      <c r="E22" s="26"/>
      <c r="F22" s="26"/>
      <c r="G22" s="26"/>
      <c r="H22" s="26"/>
    </row>
    <row r="23" spans="3:8" ht="15">
      <c r="C23" s="38"/>
      <c r="D23" s="38"/>
      <c r="E23" s="26"/>
      <c r="F23" s="26"/>
      <c r="G23" s="26"/>
      <c r="H23" s="26"/>
    </row>
    <row r="24" spans="3:8" ht="15">
      <c r="C24" s="38"/>
      <c r="D24" s="38"/>
      <c r="E24" s="26"/>
      <c r="F24" s="26"/>
      <c r="G24" s="26"/>
      <c r="H24" s="26"/>
    </row>
    <row r="25" spans="3:8" ht="15">
      <c r="C25" s="38"/>
      <c r="D25" s="38"/>
      <c r="E25" s="26"/>
      <c r="F25" s="26"/>
      <c r="G25" s="26"/>
      <c r="H25" s="26"/>
    </row>
    <row r="26" spans="3:8" ht="15">
      <c r="C26" s="38"/>
      <c r="D26" s="38"/>
      <c r="E26" s="26"/>
      <c r="F26" s="26"/>
      <c r="G26" s="26"/>
      <c r="H26" s="26"/>
    </row>
    <row r="27" spans="3:8" ht="15">
      <c r="C27" s="38"/>
      <c r="D27" s="38"/>
      <c r="E27" s="26"/>
      <c r="F27" s="26"/>
      <c r="G27" s="26"/>
      <c r="H27" s="26"/>
    </row>
    <row r="28" spans="3:8" ht="15">
      <c r="C28" s="38"/>
      <c r="D28" s="38"/>
      <c r="E28" s="26"/>
      <c r="F28" s="26"/>
      <c r="G28" s="26"/>
      <c r="H28" s="26"/>
    </row>
    <row r="29" spans="3:4" ht="15">
      <c r="C29" s="38"/>
      <c r="D29" s="38"/>
    </row>
    <row r="30" spans="3:4" ht="15">
      <c r="C30" s="38"/>
      <c r="D30" s="38"/>
    </row>
    <row r="31" spans="3:4" ht="15">
      <c r="C31" s="38"/>
      <c r="D31" s="38"/>
    </row>
    <row r="32" spans="3:4" ht="15">
      <c r="C32" s="38"/>
      <c r="D32" s="38"/>
    </row>
    <row r="33" spans="3:4" ht="15">
      <c r="C33" s="38"/>
      <c r="D33" s="38"/>
    </row>
    <row r="34" spans="3:4" ht="15">
      <c r="C34" s="38"/>
      <c r="D34" s="38"/>
    </row>
    <row r="35" spans="3:4" ht="15">
      <c r="C35" s="38"/>
      <c r="D35" s="38"/>
    </row>
    <row r="36" spans="3:4" ht="15">
      <c r="C36" s="38"/>
      <c r="D36" s="38"/>
    </row>
    <row r="37" spans="3:4" ht="15">
      <c r="C37" s="38"/>
      <c r="D37" s="38"/>
    </row>
    <row r="38" spans="3:4" ht="15">
      <c r="C38" s="38"/>
      <c r="D38" s="38"/>
    </row>
    <row r="39" spans="3:4" ht="15">
      <c r="C39" s="38"/>
      <c r="D39" s="38"/>
    </row>
    <row r="40" spans="3:4" ht="15">
      <c r="C40" s="38"/>
      <c r="D40" s="38"/>
    </row>
    <row r="41" spans="3:4" ht="15">
      <c r="C41" s="38"/>
      <c r="D41" s="38"/>
    </row>
    <row r="42" spans="3:4" ht="15">
      <c r="C42" s="38"/>
      <c r="D42" s="38"/>
    </row>
    <row r="43" spans="3:4" ht="15">
      <c r="C43" s="38"/>
      <c r="D43" s="38"/>
    </row>
    <row r="44" spans="3:4" ht="15">
      <c r="C44" s="38"/>
      <c r="D44" s="38"/>
    </row>
    <row r="45" spans="3:4" ht="15">
      <c r="C45" s="38"/>
      <c r="D45" s="38"/>
    </row>
    <row r="46" spans="3:4" ht="15">
      <c r="C46" s="38"/>
      <c r="D46" s="38"/>
    </row>
    <row r="47" spans="3:4" ht="15">
      <c r="C47" s="38"/>
      <c r="D47" s="38"/>
    </row>
    <row r="48" spans="3:4" ht="15">
      <c r="C48" s="38"/>
      <c r="D48" s="38"/>
    </row>
    <row r="49" spans="3:4" ht="15">
      <c r="C49" s="38"/>
      <c r="D49" s="38"/>
    </row>
    <row r="50" spans="3:4" ht="15">
      <c r="C50" s="38"/>
      <c r="D50" s="38"/>
    </row>
    <row r="51" spans="3:4" ht="15">
      <c r="C51" s="38"/>
      <c r="D51" s="38"/>
    </row>
    <row r="52" spans="3:4" ht="15">
      <c r="C52" s="38"/>
      <c r="D52" s="38"/>
    </row>
    <row r="53" spans="3:4" ht="15">
      <c r="C53" s="38"/>
      <c r="D53" s="38"/>
    </row>
    <row r="54" spans="3:4" ht="15">
      <c r="C54" s="38"/>
      <c r="D54" s="38"/>
    </row>
    <row r="55" spans="3:4" ht="15">
      <c r="C55" s="38"/>
      <c r="D55" s="38"/>
    </row>
    <row r="56" spans="3:4" ht="15">
      <c r="C56" s="38"/>
      <c r="D56" s="38"/>
    </row>
    <row r="57" spans="3:4" ht="15">
      <c r="C57" s="38"/>
      <c r="D57" s="38"/>
    </row>
    <row r="58" spans="3:4" ht="15">
      <c r="C58" s="38"/>
      <c r="D58" s="38"/>
    </row>
    <row r="59" spans="3:4" ht="15">
      <c r="C59" s="38"/>
      <c r="D59" s="38"/>
    </row>
    <row r="60" spans="3:4" ht="15">
      <c r="C60" s="38"/>
      <c r="D60" s="38"/>
    </row>
    <row r="61" spans="3:4" ht="15">
      <c r="C61" s="38"/>
      <c r="D61" s="38"/>
    </row>
    <row r="62" spans="3:4" ht="15">
      <c r="C62" s="38"/>
      <c r="D62" s="38"/>
    </row>
    <row r="63" spans="3:4" ht="15">
      <c r="C63" s="38"/>
      <c r="D63" s="38"/>
    </row>
    <row r="64" spans="3:4" ht="15">
      <c r="C64" s="38"/>
      <c r="D64" s="38"/>
    </row>
    <row r="65" spans="3:4" ht="15">
      <c r="C65" s="38"/>
      <c r="D65" s="38"/>
    </row>
    <row r="66" spans="3:4" ht="15">
      <c r="C66" s="38"/>
      <c r="D66" s="38"/>
    </row>
    <row r="67" spans="3:4" ht="15">
      <c r="C67" s="38"/>
      <c r="D67" s="38"/>
    </row>
    <row r="68" spans="3:4" ht="15">
      <c r="C68" s="38"/>
      <c r="D68" s="38"/>
    </row>
    <row r="69" spans="3:4" ht="15">
      <c r="C69" s="38"/>
      <c r="D69" s="38"/>
    </row>
    <row r="70" spans="3:4" ht="15">
      <c r="C70" s="38"/>
      <c r="D70" s="38"/>
    </row>
    <row r="71" spans="3:4" ht="15">
      <c r="C71" s="38"/>
      <c r="D71" s="38"/>
    </row>
    <row r="72" spans="3:4" ht="15">
      <c r="C72" s="38"/>
      <c r="D72" s="38"/>
    </row>
    <row r="73" spans="3:4" ht="15">
      <c r="C73" s="38"/>
      <c r="D73" s="38"/>
    </row>
    <row r="74" spans="3:4" ht="15">
      <c r="C74" s="38"/>
      <c r="D74" s="38"/>
    </row>
    <row r="75" spans="3:4" ht="15">
      <c r="C75" s="38"/>
      <c r="D75" s="38"/>
    </row>
    <row r="76" spans="3:4" ht="15">
      <c r="C76" s="38"/>
      <c r="D76" s="38"/>
    </row>
    <row r="77" spans="3:4" ht="15">
      <c r="C77" s="38"/>
      <c r="D77" s="38"/>
    </row>
    <row r="78" spans="3:4" ht="15">
      <c r="C78" s="38"/>
      <c r="D78" s="38"/>
    </row>
    <row r="79" spans="3:4" ht="15">
      <c r="C79" s="38"/>
      <c r="D79" s="38"/>
    </row>
    <row r="80" spans="3:4" ht="15">
      <c r="C80" s="38"/>
      <c r="D80" s="38"/>
    </row>
    <row r="81" spans="3:4" ht="15">
      <c r="C81" s="38"/>
      <c r="D81" s="38"/>
    </row>
    <row r="82" spans="3:4" ht="15">
      <c r="C82" s="38"/>
      <c r="D82" s="38"/>
    </row>
    <row r="83" spans="3:4" ht="15">
      <c r="C83" s="38"/>
      <c r="D83" s="38"/>
    </row>
    <row r="84" spans="3:4" ht="15">
      <c r="C84" s="38"/>
      <c r="D84" s="38"/>
    </row>
    <row r="85" spans="3:4" ht="15">
      <c r="C85" s="38"/>
      <c r="D85" s="38"/>
    </row>
    <row r="86" spans="3:4" ht="15">
      <c r="C86" s="38"/>
      <c r="D86" s="38"/>
    </row>
    <row r="87" spans="3:4" ht="15">
      <c r="C87" s="38"/>
      <c r="D87" s="38"/>
    </row>
    <row r="88" spans="3:4" ht="15">
      <c r="C88" s="38"/>
      <c r="D88" s="38"/>
    </row>
    <row r="89" spans="3:4" ht="15">
      <c r="C89" s="38"/>
      <c r="D89" s="38"/>
    </row>
    <row r="90" spans="3:4" ht="15">
      <c r="C90" s="38"/>
      <c r="D90" s="38"/>
    </row>
    <row r="91" spans="3:4" ht="15">
      <c r="C91" s="38"/>
      <c r="D91" s="38"/>
    </row>
    <row r="92" spans="3:4" ht="15">
      <c r="C92" s="38"/>
      <c r="D92" s="38"/>
    </row>
    <row r="93" spans="3:4" ht="15">
      <c r="C93" s="38"/>
      <c r="D93" s="38"/>
    </row>
    <row r="94" spans="3:4" ht="15">
      <c r="C94" s="38"/>
      <c r="D94" s="38"/>
    </row>
    <row r="95" spans="3:4" ht="15">
      <c r="C95" s="38"/>
      <c r="D95" s="38"/>
    </row>
    <row r="96" spans="3:4" ht="15">
      <c r="C96" s="38"/>
      <c r="D96" s="38"/>
    </row>
    <row r="97" spans="3:4" ht="15">
      <c r="C97" s="38"/>
      <c r="D97" s="38"/>
    </row>
    <row r="98" spans="3:4" ht="15">
      <c r="C98" s="38"/>
      <c r="D98" s="38"/>
    </row>
    <row r="99" spans="3:4" ht="15">
      <c r="C99" s="38"/>
      <c r="D99" s="38"/>
    </row>
    <row r="100" spans="3:4" ht="15">
      <c r="C100" s="38"/>
      <c r="D100" s="38"/>
    </row>
    <row r="101" spans="3:4" ht="15">
      <c r="C101" s="38"/>
      <c r="D101" s="38"/>
    </row>
    <row r="102" spans="3:4" ht="15">
      <c r="C102" s="38"/>
      <c r="D102" s="38"/>
    </row>
    <row r="103" spans="3:4" ht="15">
      <c r="C103" s="38"/>
      <c r="D103" s="38"/>
    </row>
    <row r="104" spans="3:4" ht="15">
      <c r="C104" s="38"/>
      <c r="D104" s="38"/>
    </row>
    <row r="105" spans="3:4" ht="15">
      <c r="C105" s="38"/>
      <c r="D105" s="38"/>
    </row>
    <row r="106" spans="3:4" ht="15">
      <c r="C106" s="38"/>
      <c r="D106" s="38"/>
    </row>
    <row r="107" spans="3:4" ht="15">
      <c r="C107" s="38"/>
      <c r="D107" s="38"/>
    </row>
    <row r="108" spans="3:4" ht="15">
      <c r="C108" s="38"/>
      <c r="D108" s="38"/>
    </row>
    <row r="109" spans="3:4" ht="15">
      <c r="C109" s="38"/>
      <c r="D109" s="38"/>
    </row>
    <row r="110" spans="3:4" ht="15">
      <c r="C110" s="38"/>
      <c r="D110" s="38"/>
    </row>
    <row r="111" spans="3:4" ht="15">
      <c r="C111" s="38"/>
      <c r="D111" s="38"/>
    </row>
    <row r="112" spans="3:4" ht="15">
      <c r="C112" s="38"/>
      <c r="D112" s="38"/>
    </row>
    <row r="113" spans="3:4" ht="15">
      <c r="C113" s="38"/>
      <c r="D113" s="38"/>
    </row>
    <row r="114" spans="3:4" ht="15">
      <c r="C114" s="38"/>
      <c r="D114" s="38"/>
    </row>
    <row r="115" spans="3:4" ht="15">
      <c r="C115" s="38"/>
      <c r="D115" s="38"/>
    </row>
  </sheetData>
  <sheetProtection algorithmName="SHA-512" hashValue="PC7z7wU13Kz9lKXOaqH3xIn5O9ZG3ygIaGHm5wRRL0CXnUpgKddC7VOhhTrGYH7oOv3j0//CqnWJUJDj4sE79A==" saltValue="b8H7th4rlsvt0xxw3NxKcQ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scale="84" r:id="rId1"/>
  <headerFooter>
    <oddHeader>&amp;C&amp;A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F4AFD-E69D-43E9-AC7A-DD55258D4019}">
  <sheetPr>
    <pageSetUpPr fitToPage="1"/>
  </sheetPr>
  <dimension ref="A1:H115"/>
  <sheetViews>
    <sheetView workbookViewId="0" topLeftCell="A1">
      <selection activeCell="E17" sqref="E17"/>
    </sheetView>
  </sheetViews>
  <sheetFormatPr defaultColWidth="9.140625" defaultRowHeight="15"/>
  <cols>
    <col min="1" max="1" width="4.28125" style="0" bestFit="1" customWidth="1"/>
    <col min="2" max="2" width="62.00390625" style="0" customWidth="1"/>
    <col min="5" max="5" width="10.00390625" style="0" customWidth="1"/>
  </cols>
  <sheetData>
    <row r="1" spans="1:8" ht="26.4">
      <c r="A1" s="24" t="s">
        <v>3</v>
      </c>
      <c r="B1" s="28" t="s">
        <v>4</v>
      </c>
      <c r="C1" s="24" t="s">
        <v>5</v>
      </c>
      <c r="D1" s="24" t="s">
        <v>6</v>
      </c>
      <c r="E1" s="24" t="s">
        <v>7</v>
      </c>
      <c r="F1" s="24" t="s">
        <v>8</v>
      </c>
      <c r="G1" s="24" t="s">
        <v>9</v>
      </c>
      <c r="H1" s="24" t="s">
        <v>10</v>
      </c>
    </row>
    <row r="2" spans="1:8" ht="26.4">
      <c r="A2" s="15">
        <v>1</v>
      </c>
      <c r="B2" s="8" t="s">
        <v>59</v>
      </c>
      <c r="C2" s="17">
        <v>10</v>
      </c>
      <c r="D2" s="23" t="s">
        <v>31</v>
      </c>
      <c r="E2" s="22"/>
      <c r="F2" s="22"/>
      <c r="G2" s="21">
        <f>ROUND(C2*E2,0)</f>
        <v>0</v>
      </c>
      <c r="H2" s="21">
        <f>ROUND(C2*F2,0)</f>
        <v>0</v>
      </c>
    </row>
    <row r="3" spans="1:8" ht="15">
      <c r="A3" s="15"/>
      <c r="B3" s="8"/>
      <c r="C3" s="17"/>
      <c r="D3" s="23"/>
      <c r="E3" s="22"/>
      <c r="F3" s="22"/>
      <c r="G3" s="21"/>
      <c r="H3" s="21"/>
    </row>
    <row r="4" spans="1:8" ht="26.4">
      <c r="A4" s="15">
        <v>2</v>
      </c>
      <c r="B4" s="8" t="s">
        <v>60</v>
      </c>
      <c r="C4" s="17">
        <v>20</v>
      </c>
      <c r="D4" s="23" t="s">
        <v>31</v>
      </c>
      <c r="E4" s="22"/>
      <c r="F4" s="22"/>
      <c r="G4" s="21">
        <f aca="true" t="shared" si="0" ref="G4">ROUND(C4*E4,0)</f>
        <v>0</v>
      </c>
      <c r="H4" s="21">
        <f aca="true" t="shared" si="1" ref="H4">ROUND(C4*F4,0)</f>
        <v>0</v>
      </c>
    </row>
    <row r="5" spans="1:8" ht="15">
      <c r="A5" s="15"/>
      <c r="B5" s="8"/>
      <c r="C5" s="17"/>
      <c r="D5" s="23"/>
      <c r="E5" s="22"/>
      <c r="F5" s="22"/>
      <c r="G5" s="21"/>
      <c r="H5" s="21"/>
    </row>
    <row r="6" spans="1:8" ht="52.8">
      <c r="A6" s="15">
        <v>3</v>
      </c>
      <c r="B6" s="8" t="s">
        <v>88</v>
      </c>
      <c r="C6" s="17">
        <v>20</v>
      </c>
      <c r="D6" s="23" t="s">
        <v>31</v>
      </c>
      <c r="E6" s="22"/>
      <c r="F6" s="22"/>
      <c r="G6" s="21">
        <f aca="true" t="shared" si="2" ref="G6">ROUND(C6*E6,0)</f>
        <v>0</v>
      </c>
      <c r="H6" s="21">
        <f aca="true" t="shared" si="3" ref="H6">ROUND(C6*F6,0)</f>
        <v>0</v>
      </c>
    </row>
    <row r="7" spans="1:8" ht="15">
      <c r="A7" s="15"/>
      <c r="B7" s="8"/>
      <c r="C7" s="17"/>
      <c r="D7" s="23"/>
      <c r="E7" s="22"/>
      <c r="F7" s="22"/>
      <c r="G7" s="21"/>
      <c r="H7" s="21"/>
    </row>
    <row r="8" spans="1:8" ht="26.4">
      <c r="A8" s="15">
        <v>4</v>
      </c>
      <c r="B8" s="8" t="s">
        <v>62</v>
      </c>
      <c r="C8" s="17">
        <v>2</v>
      </c>
      <c r="D8" s="23" t="s">
        <v>33</v>
      </c>
      <c r="E8" s="22"/>
      <c r="F8" s="22"/>
      <c r="G8" s="21">
        <f aca="true" t="shared" si="4" ref="G8">ROUND(C8*E8,0)</f>
        <v>0</v>
      </c>
      <c r="H8" s="21">
        <f aca="true" t="shared" si="5" ref="H8">ROUND(C8*F8,0)</f>
        <v>0</v>
      </c>
    </row>
    <row r="9" spans="1:8" ht="15">
      <c r="A9" s="15"/>
      <c r="B9" s="8"/>
      <c r="C9" s="17"/>
      <c r="D9" s="23"/>
      <c r="E9" s="22"/>
      <c r="F9" s="22"/>
      <c r="G9" s="21"/>
      <c r="H9" s="21"/>
    </row>
    <row r="10" spans="1:8" ht="39.6">
      <c r="A10" s="15">
        <v>5</v>
      </c>
      <c r="B10" s="8" t="s">
        <v>61</v>
      </c>
      <c r="C10" s="17">
        <v>2</v>
      </c>
      <c r="D10" s="23" t="s">
        <v>33</v>
      </c>
      <c r="E10" s="22"/>
      <c r="F10" s="22"/>
      <c r="G10" s="21">
        <f aca="true" t="shared" si="6" ref="G10">ROUND(C10*E10,0)</f>
        <v>0</v>
      </c>
      <c r="H10" s="21">
        <f aca="true" t="shared" si="7" ref="H10">ROUND(C10*F10,0)</f>
        <v>0</v>
      </c>
    </row>
    <row r="11" spans="1:8" ht="15">
      <c r="A11" s="15"/>
      <c r="B11" s="8"/>
      <c r="C11" s="17"/>
      <c r="D11" s="23"/>
      <c r="E11" s="22"/>
      <c r="F11" s="22"/>
      <c r="G11" s="21"/>
      <c r="H11" s="21"/>
    </row>
    <row r="12" spans="1:8" ht="15">
      <c r="A12" s="15">
        <v>6</v>
      </c>
      <c r="B12" s="8" t="s">
        <v>58</v>
      </c>
      <c r="C12" s="17">
        <v>1</v>
      </c>
      <c r="D12" s="23" t="s">
        <v>15</v>
      </c>
      <c r="E12" s="22"/>
      <c r="F12" s="22"/>
      <c r="G12" s="21">
        <f aca="true" t="shared" si="8" ref="G12:G14">ROUND(C12*E12,0)</f>
        <v>0</v>
      </c>
      <c r="H12" s="21">
        <f aca="true" t="shared" si="9" ref="H12:H14">ROUND(C12*F12,0)</f>
        <v>0</v>
      </c>
    </row>
    <row r="13" spans="5:8" ht="15">
      <c r="E13" s="57"/>
      <c r="F13" s="57"/>
      <c r="G13" s="21"/>
      <c r="H13" s="21"/>
    </row>
    <row r="14" spans="1:8" ht="43.2">
      <c r="A14" s="26">
        <v>7</v>
      </c>
      <c r="B14" s="51" t="s">
        <v>89</v>
      </c>
      <c r="C14" s="38">
        <v>1</v>
      </c>
      <c r="D14" s="38" t="s">
        <v>33</v>
      </c>
      <c r="E14" s="58"/>
      <c r="F14" s="58"/>
      <c r="G14" s="21">
        <f t="shared" si="8"/>
        <v>0</v>
      </c>
      <c r="H14" s="21">
        <f t="shared" si="9"/>
        <v>0</v>
      </c>
    </row>
    <row r="15" spans="3:8" ht="15">
      <c r="C15" s="38"/>
      <c r="D15" s="38"/>
      <c r="E15" s="26"/>
      <c r="F15" s="26"/>
      <c r="G15" s="26"/>
      <c r="H15" s="26"/>
    </row>
    <row r="16" spans="1:8" ht="15">
      <c r="A16" s="12"/>
      <c r="B16" s="13" t="s">
        <v>12</v>
      </c>
      <c r="C16" s="36"/>
      <c r="D16" s="37"/>
      <c r="E16" s="30"/>
      <c r="F16" s="30"/>
      <c r="G16" s="30">
        <f>SUM(G2:G15)</f>
        <v>0</v>
      </c>
      <c r="H16" s="30">
        <f>SUM(H2:H15)</f>
        <v>0</v>
      </c>
    </row>
    <row r="17" spans="3:8" ht="15">
      <c r="C17" s="38"/>
      <c r="D17" s="38"/>
      <c r="E17" s="26"/>
      <c r="F17" s="26"/>
      <c r="G17" s="26"/>
      <c r="H17" s="26"/>
    </row>
    <row r="19" spans="3:8" ht="15">
      <c r="C19" s="38"/>
      <c r="D19" s="38"/>
      <c r="E19" s="26"/>
      <c r="F19" s="26"/>
      <c r="G19" s="26"/>
      <c r="H19" s="26"/>
    </row>
    <row r="21" spans="3:8" ht="15">
      <c r="C21" s="38"/>
      <c r="D21" s="38"/>
      <c r="E21" s="26"/>
      <c r="F21" s="26"/>
      <c r="G21" s="26"/>
      <c r="H21" s="26"/>
    </row>
    <row r="22" spans="3:8" ht="15">
      <c r="C22" s="38"/>
      <c r="D22" s="38"/>
      <c r="E22" s="26"/>
      <c r="F22" s="26"/>
      <c r="G22" s="26"/>
      <c r="H22" s="26"/>
    </row>
    <row r="23" spans="3:8" ht="15">
      <c r="C23" s="38"/>
      <c r="D23" s="38"/>
      <c r="E23" s="26"/>
      <c r="F23" s="26"/>
      <c r="G23" s="26"/>
      <c r="H23" s="26"/>
    </row>
    <row r="24" spans="3:8" ht="15">
      <c r="C24" s="38"/>
      <c r="D24" s="38"/>
      <c r="E24" s="26"/>
      <c r="F24" s="26"/>
      <c r="G24" s="26"/>
      <c r="H24" s="26"/>
    </row>
    <row r="25" spans="3:8" ht="15">
      <c r="C25" s="38"/>
      <c r="D25" s="38"/>
      <c r="E25" s="26"/>
      <c r="F25" s="26"/>
      <c r="G25" s="26"/>
      <c r="H25" s="26"/>
    </row>
    <row r="26" spans="3:8" ht="15">
      <c r="C26" s="38"/>
      <c r="D26" s="38"/>
      <c r="E26" s="26"/>
      <c r="F26" s="26"/>
      <c r="G26" s="26"/>
      <c r="H26" s="26"/>
    </row>
    <row r="27" spans="3:8" ht="15">
      <c r="C27" s="38"/>
      <c r="D27" s="38"/>
      <c r="E27" s="26"/>
      <c r="F27" s="26"/>
      <c r="G27" s="26"/>
      <c r="H27" s="26"/>
    </row>
    <row r="28" spans="3:8" ht="15">
      <c r="C28" s="38"/>
      <c r="D28" s="38"/>
      <c r="E28" s="26"/>
      <c r="F28" s="26"/>
      <c r="G28" s="26"/>
      <c r="H28" s="26"/>
    </row>
    <row r="29" spans="3:4" ht="15">
      <c r="C29" s="38"/>
      <c r="D29" s="38"/>
    </row>
    <row r="30" spans="3:4" ht="15">
      <c r="C30" s="38"/>
      <c r="D30" s="38"/>
    </row>
    <row r="31" spans="3:4" ht="15">
      <c r="C31" s="38"/>
      <c r="D31" s="38"/>
    </row>
    <row r="32" spans="3:4" ht="15">
      <c r="C32" s="38"/>
      <c r="D32" s="38"/>
    </row>
    <row r="33" spans="3:4" ht="15">
      <c r="C33" s="38"/>
      <c r="D33" s="38"/>
    </row>
    <row r="34" spans="3:4" ht="15">
      <c r="C34" s="38"/>
      <c r="D34" s="38"/>
    </row>
    <row r="35" spans="3:4" ht="15">
      <c r="C35" s="38"/>
      <c r="D35" s="38"/>
    </row>
    <row r="36" spans="3:4" ht="15">
      <c r="C36" s="38"/>
      <c r="D36" s="38"/>
    </row>
    <row r="37" spans="3:4" ht="15">
      <c r="C37" s="38"/>
      <c r="D37" s="38"/>
    </row>
    <row r="38" spans="3:4" ht="15">
      <c r="C38" s="38"/>
      <c r="D38" s="38"/>
    </row>
    <row r="39" spans="3:4" ht="15">
      <c r="C39" s="38"/>
      <c r="D39" s="38"/>
    </row>
    <row r="40" spans="3:4" ht="15">
      <c r="C40" s="38"/>
      <c r="D40" s="38"/>
    </row>
    <row r="41" spans="3:4" ht="15">
      <c r="C41" s="38"/>
      <c r="D41" s="38"/>
    </row>
    <row r="42" spans="3:4" ht="15">
      <c r="C42" s="38"/>
      <c r="D42" s="38"/>
    </row>
    <row r="43" spans="3:4" ht="15">
      <c r="C43" s="38"/>
      <c r="D43" s="38"/>
    </row>
    <row r="44" spans="3:4" ht="15">
      <c r="C44" s="38"/>
      <c r="D44" s="38"/>
    </row>
    <row r="45" spans="3:4" ht="15">
      <c r="C45" s="38"/>
      <c r="D45" s="38"/>
    </row>
    <row r="46" spans="3:4" ht="15">
      <c r="C46" s="38"/>
      <c r="D46" s="38"/>
    </row>
    <row r="47" spans="3:4" ht="15">
      <c r="C47" s="38"/>
      <c r="D47" s="38"/>
    </row>
    <row r="48" spans="3:4" ht="15">
      <c r="C48" s="38"/>
      <c r="D48" s="38"/>
    </row>
    <row r="49" spans="3:4" ht="15">
      <c r="C49" s="38"/>
      <c r="D49" s="38"/>
    </row>
    <row r="50" spans="3:4" ht="15">
      <c r="C50" s="38"/>
      <c r="D50" s="38"/>
    </row>
    <row r="51" spans="3:4" ht="15">
      <c r="C51" s="38"/>
      <c r="D51" s="38"/>
    </row>
    <row r="52" spans="3:4" ht="15">
      <c r="C52" s="38"/>
      <c r="D52" s="38"/>
    </row>
    <row r="53" spans="3:4" ht="15">
      <c r="C53" s="38"/>
      <c r="D53" s="38"/>
    </row>
    <row r="54" spans="3:4" ht="15">
      <c r="C54" s="38"/>
      <c r="D54" s="38"/>
    </row>
    <row r="55" spans="3:4" ht="15">
      <c r="C55" s="38"/>
      <c r="D55" s="38"/>
    </row>
    <row r="56" spans="3:4" ht="15">
      <c r="C56" s="38"/>
      <c r="D56" s="38"/>
    </row>
    <row r="57" spans="3:4" ht="15">
      <c r="C57" s="38"/>
      <c r="D57" s="38"/>
    </row>
    <row r="58" spans="3:4" ht="15">
      <c r="C58" s="38"/>
      <c r="D58" s="38"/>
    </row>
    <row r="59" spans="3:4" ht="15">
      <c r="C59" s="38"/>
      <c r="D59" s="38"/>
    </row>
    <row r="60" spans="3:4" ht="15">
      <c r="C60" s="38"/>
      <c r="D60" s="38"/>
    </row>
    <row r="61" spans="3:4" ht="15">
      <c r="C61" s="38"/>
      <c r="D61" s="38"/>
    </row>
    <row r="62" spans="3:4" ht="15">
      <c r="C62" s="38"/>
      <c r="D62" s="38"/>
    </row>
    <row r="63" spans="3:4" ht="15">
      <c r="C63" s="38"/>
      <c r="D63" s="38"/>
    </row>
    <row r="64" spans="3:4" ht="15">
      <c r="C64" s="38"/>
      <c r="D64" s="38"/>
    </row>
    <row r="65" spans="3:4" ht="15">
      <c r="C65" s="38"/>
      <c r="D65" s="38"/>
    </row>
    <row r="66" spans="3:4" ht="15">
      <c r="C66" s="38"/>
      <c r="D66" s="38"/>
    </row>
    <row r="67" spans="3:4" ht="15">
      <c r="C67" s="38"/>
      <c r="D67" s="38"/>
    </row>
    <row r="68" spans="3:4" ht="15">
      <c r="C68" s="38"/>
      <c r="D68" s="38"/>
    </row>
    <row r="69" spans="3:4" ht="15">
      <c r="C69" s="38"/>
      <c r="D69" s="38"/>
    </row>
    <row r="70" spans="3:4" ht="15">
      <c r="C70" s="38"/>
      <c r="D70" s="38"/>
    </row>
    <row r="71" spans="3:4" ht="15">
      <c r="C71" s="38"/>
      <c r="D71" s="38"/>
    </row>
    <row r="72" spans="3:4" ht="15">
      <c r="C72" s="38"/>
      <c r="D72" s="38"/>
    </row>
    <row r="73" spans="3:4" ht="15">
      <c r="C73" s="38"/>
      <c r="D73" s="38"/>
    </row>
    <row r="74" spans="3:4" ht="15">
      <c r="C74" s="38"/>
      <c r="D74" s="38"/>
    </row>
    <row r="75" spans="3:4" ht="15">
      <c r="C75" s="38"/>
      <c r="D75" s="38"/>
    </row>
    <row r="76" spans="3:4" ht="15">
      <c r="C76" s="38"/>
      <c r="D76" s="38"/>
    </row>
    <row r="77" spans="3:4" ht="15">
      <c r="C77" s="38"/>
      <c r="D77" s="38"/>
    </row>
    <row r="78" spans="3:4" ht="15">
      <c r="C78" s="38"/>
      <c r="D78" s="38"/>
    </row>
    <row r="79" spans="3:4" ht="15">
      <c r="C79" s="38"/>
      <c r="D79" s="38"/>
    </row>
    <row r="80" spans="3:4" ht="15">
      <c r="C80" s="38"/>
      <c r="D80" s="38"/>
    </row>
    <row r="81" spans="3:4" ht="15">
      <c r="C81" s="38"/>
      <c r="D81" s="38"/>
    </row>
    <row r="82" spans="3:4" ht="15">
      <c r="C82" s="38"/>
      <c r="D82" s="38"/>
    </row>
    <row r="83" spans="3:4" ht="15">
      <c r="C83" s="38"/>
      <c r="D83" s="38"/>
    </row>
    <row r="84" spans="3:4" ht="15">
      <c r="C84" s="38"/>
      <c r="D84" s="38"/>
    </row>
    <row r="85" spans="3:4" ht="15">
      <c r="C85" s="38"/>
      <c r="D85" s="38"/>
    </row>
    <row r="86" spans="3:4" ht="15">
      <c r="C86" s="38"/>
      <c r="D86" s="38"/>
    </row>
    <row r="87" spans="3:4" ht="15">
      <c r="C87" s="38"/>
      <c r="D87" s="38"/>
    </row>
    <row r="88" spans="3:4" ht="15">
      <c r="C88" s="38"/>
      <c r="D88" s="38"/>
    </row>
    <row r="89" spans="3:4" ht="15">
      <c r="C89" s="38"/>
      <c r="D89" s="38"/>
    </row>
    <row r="90" spans="3:4" ht="15">
      <c r="C90" s="38"/>
      <c r="D90" s="38"/>
    </row>
    <row r="91" spans="3:4" ht="15">
      <c r="C91" s="38"/>
      <c r="D91" s="38"/>
    </row>
    <row r="92" spans="3:4" ht="15">
      <c r="C92" s="38"/>
      <c r="D92" s="38"/>
    </row>
    <row r="93" spans="3:4" ht="15">
      <c r="C93" s="38"/>
      <c r="D93" s="38"/>
    </row>
    <row r="94" spans="3:4" ht="15">
      <c r="C94" s="38"/>
      <c r="D94" s="38"/>
    </row>
    <row r="95" spans="3:4" ht="15">
      <c r="C95" s="38"/>
      <c r="D95" s="38"/>
    </row>
    <row r="96" spans="3:4" ht="15">
      <c r="C96" s="38"/>
      <c r="D96" s="38"/>
    </row>
    <row r="97" spans="3:4" ht="15">
      <c r="C97" s="38"/>
      <c r="D97" s="38"/>
    </row>
    <row r="98" spans="3:4" ht="15">
      <c r="C98" s="38"/>
      <c r="D98" s="38"/>
    </row>
    <row r="99" spans="3:4" ht="15">
      <c r="C99" s="38"/>
      <c r="D99" s="38"/>
    </row>
    <row r="100" spans="3:4" ht="15">
      <c r="C100" s="38"/>
      <c r="D100" s="38"/>
    </row>
    <row r="101" spans="3:4" ht="15">
      <c r="C101" s="38"/>
      <c r="D101" s="38"/>
    </row>
    <row r="102" spans="3:4" ht="15">
      <c r="C102" s="38"/>
      <c r="D102" s="38"/>
    </row>
    <row r="103" spans="3:4" ht="15">
      <c r="C103" s="38"/>
      <c r="D103" s="38"/>
    </row>
    <row r="104" spans="3:4" ht="15">
      <c r="C104" s="38"/>
      <c r="D104" s="38"/>
    </row>
    <row r="105" spans="3:4" ht="15">
      <c r="C105" s="38"/>
      <c r="D105" s="38"/>
    </row>
    <row r="106" spans="3:4" ht="15">
      <c r="C106" s="38"/>
      <c r="D106" s="38"/>
    </row>
    <row r="107" spans="3:4" ht="15">
      <c r="C107" s="38"/>
      <c r="D107" s="38"/>
    </row>
    <row r="108" spans="3:4" ht="15">
      <c r="C108" s="38"/>
      <c r="D108" s="38"/>
    </row>
    <row r="109" spans="3:4" ht="15">
      <c r="C109" s="38"/>
      <c r="D109" s="38"/>
    </row>
    <row r="110" spans="3:4" ht="15">
      <c r="C110" s="38"/>
      <c r="D110" s="38"/>
    </row>
    <row r="111" spans="3:4" ht="15">
      <c r="C111" s="38"/>
      <c r="D111" s="38"/>
    </row>
    <row r="112" spans="3:4" ht="15">
      <c r="C112" s="38"/>
      <c r="D112" s="38"/>
    </row>
    <row r="113" spans="3:4" ht="15">
      <c r="C113" s="38"/>
      <c r="D113" s="38"/>
    </row>
    <row r="114" spans="3:4" ht="15">
      <c r="C114" s="38"/>
      <c r="D114" s="38"/>
    </row>
    <row r="115" spans="3:4" ht="15">
      <c r="C115" s="38"/>
      <c r="D115" s="38"/>
    </row>
  </sheetData>
  <sheetProtection algorithmName="SHA-512" hashValue="M3acMONqMPj1e0/j7ZayxDEjlVJfAOqh8M1qeVP06U+hYov161rk6c9at32f0hpiyXoXlDa+s26Ou5/0iFM9cg==" saltValue="UHd0pAmytKxDW8kfvQ7Fiw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scale="72" r:id="rId1"/>
  <headerFooter>
    <oddHeader>&amp;C&amp;A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68C21-E7C8-4462-8F9A-0CF339C05DA2}">
  <sheetPr>
    <pageSetUpPr fitToPage="1"/>
  </sheetPr>
  <dimension ref="A1:H117"/>
  <sheetViews>
    <sheetView workbookViewId="0" topLeftCell="A1">
      <selection activeCell="E14" sqref="E14"/>
    </sheetView>
  </sheetViews>
  <sheetFormatPr defaultColWidth="9.140625" defaultRowHeight="15"/>
  <cols>
    <col min="1" max="1" width="4.28125" style="0" bestFit="1" customWidth="1"/>
    <col min="2" max="2" width="62.00390625" style="0" customWidth="1"/>
    <col min="5" max="5" width="10.00390625" style="0" customWidth="1"/>
    <col min="8" max="8" width="9.421875" style="0" customWidth="1"/>
  </cols>
  <sheetData>
    <row r="1" spans="1:8" ht="26.4">
      <c r="A1" s="24" t="s">
        <v>3</v>
      </c>
      <c r="B1" s="28" t="s">
        <v>4</v>
      </c>
      <c r="C1" s="24" t="s">
        <v>5</v>
      </c>
      <c r="D1" s="24" t="s">
        <v>6</v>
      </c>
      <c r="E1" s="24" t="s">
        <v>7</v>
      </c>
      <c r="F1" s="24" t="s">
        <v>8</v>
      </c>
      <c r="G1" s="24" t="s">
        <v>9</v>
      </c>
      <c r="H1" s="24" t="s">
        <v>10</v>
      </c>
    </row>
    <row r="2" spans="1:8" ht="15">
      <c r="A2" s="15">
        <v>1</v>
      </c>
      <c r="B2" s="10" t="s">
        <v>81</v>
      </c>
      <c r="C2" s="17">
        <v>11</v>
      </c>
      <c r="D2" s="23" t="s">
        <v>31</v>
      </c>
      <c r="E2" s="22"/>
      <c r="F2" s="22"/>
      <c r="G2" s="21">
        <f>ROUND(C2*E2,0)</f>
        <v>0</v>
      </c>
      <c r="H2" s="21">
        <f>ROUND(C2*F2,0)</f>
        <v>0</v>
      </c>
    </row>
    <row r="3" spans="1:8" ht="15">
      <c r="A3" s="15"/>
      <c r="B3" s="50"/>
      <c r="C3" s="49"/>
      <c r="D3" s="49"/>
      <c r="E3" s="56"/>
      <c r="F3" s="56"/>
      <c r="G3" s="49"/>
      <c r="H3" s="49"/>
    </row>
    <row r="4" spans="1:8" ht="26.4">
      <c r="A4" s="15">
        <v>2</v>
      </c>
      <c r="B4" s="10" t="s">
        <v>47</v>
      </c>
      <c r="C4" s="17">
        <v>36</v>
      </c>
      <c r="D4" s="23" t="s">
        <v>11</v>
      </c>
      <c r="E4" s="22"/>
      <c r="F4" s="22"/>
      <c r="G4" s="21">
        <f>ROUND(C4*E4,0)</f>
        <v>0</v>
      </c>
      <c r="H4" s="21">
        <f>ROUND(C4*F4,0)</f>
        <v>0</v>
      </c>
    </row>
    <row r="5" spans="1:8" ht="15">
      <c r="A5" s="15"/>
      <c r="B5" s="10"/>
      <c r="C5" s="23"/>
      <c r="D5" s="23"/>
      <c r="E5" s="22"/>
      <c r="F5" s="22"/>
      <c r="G5" s="21"/>
      <c r="H5" s="21"/>
    </row>
    <row r="6" spans="1:8" ht="26.4">
      <c r="A6" s="15">
        <v>3</v>
      </c>
      <c r="B6" s="8" t="s">
        <v>48</v>
      </c>
      <c r="C6" s="17">
        <v>5.5</v>
      </c>
      <c r="D6" s="23" t="s">
        <v>14</v>
      </c>
      <c r="E6" s="22"/>
      <c r="F6" s="22"/>
      <c r="G6" s="21">
        <f>ROUND(C6*E6,0)</f>
        <v>0</v>
      </c>
      <c r="H6" s="21">
        <f>ROUND(C6*F6,0)</f>
        <v>0</v>
      </c>
    </row>
    <row r="7" spans="1:8" ht="15">
      <c r="A7" s="15"/>
      <c r="B7" s="10"/>
      <c r="C7" s="17"/>
      <c r="D7" s="23"/>
      <c r="E7" s="22"/>
      <c r="F7" s="22"/>
      <c r="G7" s="21"/>
      <c r="H7" s="21"/>
    </row>
    <row r="8" spans="1:8" ht="92.4">
      <c r="A8" s="15">
        <v>4</v>
      </c>
      <c r="B8" s="8" t="s">
        <v>49</v>
      </c>
      <c r="C8" s="17">
        <v>36</v>
      </c>
      <c r="D8" s="23" t="s">
        <v>11</v>
      </c>
      <c r="E8" s="22"/>
      <c r="F8" s="22"/>
      <c r="G8" s="21">
        <f>ROUND(C8*E8,0)</f>
        <v>0</v>
      </c>
      <c r="H8" s="21">
        <f>ROUND(C8*F8,0)</f>
        <v>0</v>
      </c>
    </row>
    <row r="9" spans="1:8" ht="15">
      <c r="A9" s="15"/>
      <c r="B9" s="10"/>
      <c r="C9" s="17"/>
      <c r="D9" s="23"/>
      <c r="E9" s="22"/>
      <c r="F9" s="22"/>
      <c r="G9" s="21"/>
      <c r="H9" s="21"/>
    </row>
    <row r="10" spans="1:8" ht="52.8">
      <c r="A10" s="15">
        <v>5</v>
      </c>
      <c r="B10" s="10" t="s">
        <v>50</v>
      </c>
      <c r="C10" s="17">
        <v>36</v>
      </c>
      <c r="D10" s="23" t="s">
        <v>11</v>
      </c>
      <c r="E10" s="22"/>
      <c r="F10" s="22"/>
      <c r="G10" s="21">
        <f>ROUND(C10*E10,0)</f>
        <v>0</v>
      </c>
      <c r="H10" s="21">
        <f>ROUND(C10*F10,0)</f>
        <v>0</v>
      </c>
    </row>
    <row r="11" spans="1:8" ht="15">
      <c r="A11" s="15"/>
      <c r="B11" s="10"/>
      <c r="C11" s="17"/>
      <c r="D11" s="23"/>
      <c r="E11" s="22"/>
      <c r="F11" s="22"/>
      <c r="G11" s="21"/>
      <c r="H11" s="21"/>
    </row>
    <row r="12" spans="1:8" ht="26.4">
      <c r="A12" s="15">
        <v>6</v>
      </c>
      <c r="B12" s="8" t="s">
        <v>63</v>
      </c>
      <c r="C12" s="17">
        <v>11</v>
      </c>
      <c r="D12" s="23" t="s">
        <v>31</v>
      </c>
      <c r="E12" s="22"/>
      <c r="F12" s="22"/>
      <c r="G12" s="21">
        <f>ROUND(C12*E12,0)</f>
        <v>0</v>
      </c>
      <c r="H12" s="21">
        <f>ROUND(C12*F12,0)</f>
        <v>0</v>
      </c>
    </row>
    <row r="13" spans="1:8" ht="15">
      <c r="A13" s="12"/>
      <c r="B13" s="13" t="s">
        <v>12</v>
      </c>
      <c r="C13" s="36"/>
      <c r="D13" s="37"/>
      <c r="E13" s="30"/>
      <c r="F13" s="30"/>
      <c r="G13" s="30">
        <f>ROUND(SUM(G2:G12),0)</f>
        <v>0</v>
      </c>
      <c r="H13" s="30">
        <f>ROUND(SUM(H2:H12),0)</f>
        <v>0</v>
      </c>
    </row>
    <row r="14" spans="3:8" ht="15">
      <c r="C14" s="38"/>
      <c r="D14" s="38"/>
      <c r="E14" s="26"/>
      <c r="F14" s="26"/>
      <c r="G14" s="26"/>
      <c r="H14" s="26"/>
    </row>
    <row r="15" spans="2:8" ht="15">
      <c r="B15" s="10"/>
      <c r="C15" s="17"/>
      <c r="D15" s="23"/>
      <c r="E15" s="26"/>
      <c r="F15" s="26"/>
      <c r="G15" s="26"/>
      <c r="H15" s="26"/>
    </row>
    <row r="16" spans="2:8" ht="15">
      <c r="B16" s="10"/>
      <c r="C16" s="23"/>
      <c r="D16" s="23"/>
      <c r="E16" s="26"/>
      <c r="F16" s="26"/>
      <c r="G16" s="26"/>
      <c r="H16" s="26"/>
    </row>
    <row r="17" spans="2:8" ht="15">
      <c r="B17" s="8"/>
      <c r="C17" s="17"/>
      <c r="D17" s="23"/>
      <c r="E17" s="26"/>
      <c r="F17" s="26"/>
      <c r="G17" s="26"/>
      <c r="H17" s="26"/>
    </row>
    <row r="18" spans="2:8" ht="15">
      <c r="B18" s="10"/>
      <c r="C18" s="17"/>
      <c r="D18" s="23"/>
      <c r="E18" s="26"/>
      <c r="F18" s="26"/>
      <c r="G18" s="26"/>
      <c r="H18" s="26"/>
    </row>
    <row r="19" spans="2:8" ht="15">
      <c r="B19" s="23"/>
      <c r="C19" s="23"/>
      <c r="D19" s="23"/>
      <c r="E19" s="26"/>
      <c r="F19" s="26"/>
      <c r="G19" s="26"/>
      <c r="H19" s="26"/>
    </row>
    <row r="20" spans="2:8" ht="15">
      <c r="B20" s="10"/>
      <c r="C20" s="17"/>
      <c r="D20" s="23"/>
      <c r="E20" s="26"/>
      <c r="F20" s="26"/>
      <c r="G20" s="26"/>
      <c r="H20" s="26"/>
    </row>
    <row r="21" spans="2:8" ht="15">
      <c r="B21" s="10"/>
      <c r="C21" s="17"/>
      <c r="D21" s="23"/>
      <c r="E21" s="26"/>
      <c r="F21" s="26"/>
      <c r="G21" s="26"/>
      <c r="H21" s="26"/>
    </row>
    <row r="22" spans="2:8" ht="15">
      <c r="B22" s="10"/>
      <c r="C22" s="17"/>
      <c r="D22" s="23"/>
      <c r="E22" s="26"/>
      <c r="F22" s="26"/>
      <c r="G22" s="26"/>
      <c r="H22" s="26"/>
    </row>
    <row r="23" spans="2:8" ht="15">
      <c r="B23" s="8"/>
      <c r="C23" s="17"/>
      <c r="D23" s="23"/>
      <c r="E23" s="26"/>
      <c r="F23" s="26"/>
      <c r="G23" s="26"/>
      <c r="H23" s="26"/>
    </row>
    <row r="24" spans="3:8" ht="15">
      <c r="C24" s="38"/>
      <c r="D24" s="38"/>
      <c r="E24" s="26"/>
      <c r="F24" s="26"/>
      <c r="G24" s="26"/>
      <c r="H24" s="26"/>
    </row>
    <row r="25" spans="3:8" ht="15">
      <c r="C25" s="38"/>
      <c r="D25" s="38"/>
      <c r="E25" s="26"/>
      <c r="F25" s="26"/>
      <c r="G25" s="26"/>
      <c r="H25" s="26"/>
    </row>
    <row r="26" spans="3:8" ht="15">
      <c r="C26" s="38"/>
      <c r="D26" s="38"/>
      <c r="E26" s="26"/>
      <c r="F26" s="26"/>
      <c r="G26" s="26"/>
      <c r="H26" s="26"/>
    </row>
    <row r="27" spans="3:8" ht="15">
      <c r="C27" s="38"/>
      <c r="D27" s="38"/>
      <c r="E27" s="26"/>
      <c r="F27" s="26"/>
      <c r="G27" s="26"/>
      <c r="H27" s="26"/>
    </row>
    <row r="28" spans="3:8" ht="15">
      <c r="C28" s="38"/>
      <c r="D28" s="38"/>
      <c r="E28" s="26"/>
      <c r="F28" s="26"/>
      <c r="G28" s="26"/>
      <c r="H28" s="26"/>
    </row>
    <row r="29" spans="3:8" ht="15">
      <c r="C29" s="38"/>
      <c r="D29" s="38"/>
      <c r="E29" s="26"/>
      <c r="F29" s="26"/>
      <c r="G29" s="26"/>
      <c r="H29" s="26"/>
    </row>
    <row r="30" spans="3:8" ht="15">
      <c r="C30" s="38"/>
      <c r="D30" s="38"/>
      <c r="E30" s="26"/>
      <c r="F30" s="26"/>
      <c r="G30" s="26"/>
      <c r="H30" s="26"/>
    </row>
    <row r="31" spans="3:4" ht="15">
      <c r="C31" s="38"/>
      <c r="D31" s="38"/>
    </row>
    <row r="32" spans="3:4" ht="15">
      <c r="C32" s="38"/>
      <c r="D32" s="38"/>
    </row>
    <row r="33" spans="3:4" ht="15">
      <c r="C33" s="38"/>
      <c r="D33" s="38"/>
    </row>
    <row r="34" spans="3:4" ht="15">
      <c r="C34" s="38"/>
      <c r="D34" s="38"/>
    </row>
    <row r="35" spans="3:4" ht="15">
      <c r="C35" s="38"/>
      <c r="D35" s="38"/>
    </row>
    <row r="36" spans="3:4" ht="15">
      <c r="C36" s="38"/>
      <c r="D36" s="38"/>
    </row>
    <row r="37" spans="3:4" ht="15">
      <c r="C37" s="38"/>
      <c r="D37" s="38"/>
    </row>
    <row r="38" spans="3:4" ht="15">
      <c r="C38" s="38"/>
      <c r="D38" s="38"/>
    </row>
    <row r="39" spans="3:4" ht="15">
      <c r="C39" s="38"/>
      <c r="D39" s="38"/>
    </row>
    <row r="40" spans="3:4" ht="15">
      <c r="C40" s="38"/>
      <c r="D40" s="38"/>
    </row>
    <row r="41" spans="3:4" ht="15">
      <c r="C41" s="38"/>
      <c r="D41" s="38"/>
    </row>
    <row r="42" spans="3:4" ht="15">
      <c r="C42" s="38"/>
      <c r="D42" s="38"/>
    </row>
    <row r="43" spans="3:4" ht="15">
      <c r="C43" s="38"/>
      <c r="D43" s="38"/>
    </row>
    <row r="44" spans="3:4" ht="15">
      <c r="C44" s="38"/>
      <c r="D44" s="38"/>
    </row>
    <row r="45" spans="3:4" ht="15">
      <c r="C45" s="38"/>
      <c r="D45" s="38"/>
    </row>
    <row r="46" spans="3:4" ht="15">
      <c r="C46" s="38"/>
      <c r="D46" s="38"/>
    </row>
    <row r="47" spans="3:4" ht="15">
      <c r="C47" s="38"/>
      <c r="D47" s="38"/>
    </row>
    <row r="48" spans="3:4" ht="15">
      <c r="C48" s="38"/>
      <c r="D48" s="38"/>
    </row>
    <row r="49" spans="3:4" ht="15">
      <c r="C49" s="38"/>
      <c r="D49" s="38"/>
    </row>
    <row r="50" spans="3:4" ht="15">
      <c r="C50" s="38"/>
      <c r="D50" s="38"/>
    </row>
    <row r="51" spans="3:4" ht="15">
      <c r="C51" s="38"/>
      <c r="D51" s="38"/>
    </row>
    <row r="52" spans="3:4" ht="15">
      <c r="C52" s="38"/>
      <c r="D52" s="38"/>
    </row>
    <row r="53" spans="3:4" ht="15">
      <c r="C53" s="38"/>
      <c r="D53" s="38"/>
    </row>
    <row r="54" spans="3:4" ht="15">
      <c r="C54" s="38"/>
      <c r="D54" s="38"/>
    </row>
    <row r="55" spans="3:4" ht="15">
      <c r="C55" s="38"/>
      <c r="D55" s="38"/>
    </row>
    <row r="56" spans="3:4" ht="15">
      <c r="C56" s="38"/>
      <c r="D56" s="38"/>
    </row>
    <row r="57" spans="3:4" ht="15">
      <c r="C57" s="38"/>
      <c r="D57" s="38"/>
    </row>
    <row r="58" spans="3:4" ht="15">
      <c r="C58" s="38"/>
      <c r="D58" s="38"/>
    </row>
    <row r="59" spans="3:4" ht="15">
      <c r="C59" s="38"/>
      <c r="D59" s="38"/>
    </row>
    <row r="60" spans="3:4" ht="15">
      <c r="C60" s="38"/>
      <c r="D60" s="38"/>
    </row>
    <row r="61" spans="3:4" ht="15">
      <c r="C61" s="38"/>
      <c r="D61" s="38"/>
    </row>
    <row r="62" spans="3:4" ht="15">
      <c r="C62" s="38"/>
      <c r="D62" s="38"/>
    </row>
    <row r="63" spans="3:4" ht="15">
      <c r="C63" s="38"/>
      <c r="D63" s="38"/>
    </row>
    <row r="64" spans="3:4" ht="15">
      <c r="C64" s="38"/>
      <c r="D64" s="38"/>
    </row>
    <row r="65" spans="3:4" ht="15">
      <c r="C65" s="38"/>
      <c r="D65" s="38"/>
    </row>
    <row r="66" spans="3:4" ht="15">
      <c r="C66" s="38"/>
      <c r="D66" s="38"/>
    </row>
    <row r="67" spans="3:4" ht="15">
      <c r="C67" s="38"/>
      <c r="D67" s="38"/>
    </row>
    <row r="68" spans="3:4" ht="15">
      <c r="C68" s="38"/>
      <c r="D68" s="38"/>
    </row>
    <row r="69" spans="3:4" ht="15">
      <c r="C69" s="38"/>
      <c r="D69" s="38"/>
    </row>
    <row r="70" spans="3:4" ht="15">
      <c r="C70" s="38"/>
      <c r="D70" s="38"/>
    </row>
    <row r="71" spans="3:4" ht="15">
      <c r="C71" s="38"/>
      <c r="D71" s="38"/>
    </row>
    <row r="72" spans="3:4" ht="15">
      <c r="C72" s="38"/>
      <c r="D72" s="38"/>
    </row>
    <row r="73" spans="3:4" ht="15">
      <c r="C73" s="38"/>
      <c r="D73" s="38"/>
    </row>
    <row r="74" spans="3:4" ht="15">
      <c r="C74" s="38"/>
      <c r="D74" s="38"/>
    </row>
    <row r="75" spans="3:4" ht="15">
      <c r="C75" s="38"/>
      <c r="D75" s="38"/>
    </row>
    <row r="76" spans="3:4" ht="15">
      <c r="C76" s="38"/>
      <c r="D76" s="38"/>
    </row>
    <row r="77" spans="3:4" ht="15">
      <c r="C77" s="38"/>
      <c r="D77" s="38"/>
    </row>
    <row r="78" spans="3:4" ht="15">
      <c r="C78" s="38"/>
      <c r="D78" s="38"/>
    </row>
    <row r="79" spans="3:4" ht="15">
      <c r="C79" s="38"/>
      <c r="D79" s="38"/>
    </row>
    <row r="80" spans="3:4" ht="15">
      <c r="C80" s="38"/>
      <c r="D80" s="38"/>
    </row>
    <row r="81" spans="3:4" ht="15">
      <c r="C81" s="38"/>
      <c r="D81" s="38"/>
    </row>
    <row r="82" spans="3:4" ht="15">
      <c r="C82" s="38"/>
      <c r="D82" s="38"/>
    </row>
    <row r="83" spans="3:4" ht="15">
      <c r="C83" s="38"/>
      <c r="D83" s="38"/>
    </row>
    <row r="84" spans="3:4" ht="15">
      <c r="C84" s="38"/>
      <c r="D84" s="38"/>
    </row>
    <row r="85" spans="3:4" ht="15">
      <c r="C85" s="38"/>
      <c r="D85" s="38"/>
    </row>
    <row r="86" spans="3:4" ht="15">
      <c r="C86" s="38"/>
      <c r="D86" s="38"/>
    </row>
    <row r="87" spans="3:4" ht="15">
      <c r="C87" s="38"/>
      <c r="D87" s="38"/>
    </row>
    <row r="88" spans="3:4" ht="15">
      <c r="C88" s="38"/>
      <c r="D88" s="38"/>
    </row>
    <row r="89" spans="3:4" ht="15">
      <c r="C89" s="38"/>
      <c r="D89" s="38"/>
    </row>
    <row r="90" spans="3:4" ht="15">
      <c r="C90" s="38"/>
      <c r="D90" s="38"/>
    </row>
    <row r="91" spans="3:4" ht="15">
      <c r="C91" s="38"/>
      <c r="D91" s="38"/>
    </row>
    <row r="92" spans="3:4" ht="15">
      <c r="C92" s="38"/>
      <c r="D92" s="38"/>
    </row>
    <row r="93" spans="3:4" ht="15">
      <c r="C93" s="38"/>
      <c r="D93" s="38"/>
    </row>
    <row r="94" spans="3:4" ht="15">
      <c r="C94" s="38"/>
      <c r="D94" s="38"/>
    </row>
    <row r="95" spans="3:4" ht="15">
      <c r="C95" s="38"/>
      <c r="D95" s="38"/>
    </row>
    <row r="96" spans="3:4" ht="15">
      <c r="C96" s="38"/>
      <c r="D96" s="38"/>
    </row>
    <row r="97" spans="3:4" ht="15">
      <c r="C97" s="38"/>
      <c r="D97" s="38"/>
    </row>
    <row r="98" spans="3:4" ht="15">
      <c r="C98" s="38"/>
      <c r="D98" s="38"/>
    </row>
    <row r="99" spans="3:4" ht="15">
      <c r="C99" s="38"/>
      <c r="D99" s="38"/>
    </row>
    <row r="100" spans="3:4" ht="15">
      <c r="C100" s="38"/>
      <c r="D100" s="38"/>
    </row>
    <row r="101" spans="3:4" ht="15">
      <c r="C101" s="38"/>
      <c r="D101" s="38"/>
    </row>
    <row r="102" spans="3:4" ht="15">
      <c r="C102" s="38"/>
      <c r="D102" s="38"/>
    </row>
    <row r="103" spans="3:4" ht="15">
      <c r="C103" s="38"/>
      <c r="D103" s="38"/>
    </row>
    <row r="104" spans="3:4" ht="15">
      <c r="C104" s="38"/>
      <c r="D104" s="38"/>
    </row>
    <row r="105" spans="3:4" ht="15">
      <c r="C105" s="38"/>
      <c r="D105" s="38"/>
    </row>
    <row r="106" spans="3:4" ht="15">
      <c r="C106" s="38"/>
      <c r="D106" s="38"/>
    </row>
    <row r="107" spans="3:4" ht="15">
      <c r="C107" s="38"/>
      <c r="D107" s="38"/>
    </row>
    <row r="108" spans="3:4" ht="15">
      <c r="C108" s="38"/>
      <c r="D108" s="38"/>
    </row>
    <row r="109" spans="3:4" ht="15">
      <c r="C109" s="38"/>
      <c r="D109" s="38"/>
    </row>
    <row r="110" spans="3:4" ht="15">
      <c r="C110" s="38"/>
      <c r="D110" s="38"/>
    </row>
    <row r="111" spans="3:4" ht="15">
      <c r="C111" s="38"/>
      <c r="D111" s="38"/>
    </row>
    <row r="112" spans="3:4" ht="15">
      <c r="C112" s="38"/>
      <c r="D112" s="38"/>
    </row>
    <row r="113" spans="3:4" ht="15">
      <c r="C113" s="38"/>
      <c r="D113" s="38"/>
    </row>
    <row r="114" spans="3:4" ht="15">
      <c r="C114" s="38"/>
      <c r="D114" s="38"/>
    </row>
    <row r="115" spans="3:4" ht="15">
      <c r="C115" s="38"/>
      <c r="D115" s="38"/>
    </row>
    <row r="116" spans="3:4" ht="15">
      <c r="C116" s="38"/>
      <c r="D116" s="38"/>
    </row>
    <row r="117" spans="3:4" ht="15">
      <c r="C117" s="38"/>
      <c r="D117" s="38"/>
    </row>
  </sheetData>
  <sheetProtection algorithmName="SHA-512" hashValue="Gi7lAFmikC6Swfvxw5LFXFeRp9q+Fcj4abOx6qSLgALNUqlnQQ/TVhv0XS4wivLjkli9kFA3+olrSjzU13YLsQ==" saltValue="1YuwkmZd1XaYVaWL6+5U2Q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scale="72" r:id="rId1"/>
  <headerFooter>
    <oddHeader>&amp;C&amp;A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F1C6B-DEFE-4E3D-B14A-BBA63830896A}">
  <dimension ref="A1:H117"/>
  <sheetViews>
    <sheetView workbookViewId="0" topLeftCell="A1">
      <selection activeCell="E5" sqref="E5"/>
    </sheetView>
  </sheetViews>
  <sheetFormatPr defaultColWidth="9.140625" defaultRowHeight="15"/>
  <cols>
    <col min="1" max="1" width="4.28125" style="0" bestFit="1" customWidth="1"/>
    <col min="2" max="2" width="62.00390625" style="0" customWidth="1"/>
    <col min="5" max="5" width="10.00390625" style="0" customWidth="1"/>
    <col min="8" max="8" width="9.421875" style="0" customWidth="1"/>
  </cols>
  <sheetData>
    <row r="1" spans="1:8" ht="26.4">
      <c r="A1" s="24" t="s">
        <v>3</v>
      </c>
      <c r="B1" s="28" t="s">
        <v>4</v>
      </c>
      <c r="C1" s="24" t="s">
        <v>5</v>
      </c>
      <c r="D1" s="24" t="s">
        <v>6</v>
      </c>
      <c r="E1" s="24" t="s">
        <v>7</v>
      </c>
      <c r="F1" s="24" t="s">
        <v>8</v>
      </c>
      <c r="G1" s="24" t="s">
        <v>9</v>
      </c>
      <c r="H1" s="24" t="s">
        <v>10</v>
      </c>
    </row>
    <row r="2" spans="1:8" ht="26.4">
      <c r="A2" s="15">
        <v>1</v>
      </c>
      <c r="B2" s="10" t="s">
        <v>87</v>
      </c>
      <c r="C2" s="17">
        <v>4</v>
      </c>
      <c r="D2" s="23" t="s">
        <v>31</v>
      </c>
      <c r="E2" s="22"/>
      <c r="F2" s="22"/>
      <c r="G2" s="21">
        <f>ROUND(C2*E2,0)</f>
        <v>0</v>
      </c>
      <c r="H2" s="21">
        <f>ROUND(C2*F2,0)</f>
        <v>0</v>
      </c>
    </row>
    <row r="3" spans="1:8" ht="15">
      <c r="A3" s="15"/>
      <c r="B3" s="50"/>
      <c r="C3" s="49"/>
      <c r="D3" s="49"/>
      <c r="E3" s="49"/>
      <c r="F3" s="49"/>
      <c r="G3" s="49"/>
      <c r="H3" s="49"/>
    </row>
    <row r="4" spans="1:8" ht="15">
      <c r="A4" s="12"/>
      <c r="B4" s="13" t="s">
        <v>91</v>
      </c>
      <c r="C4" s="36"/>
      <c r="D4" s="37"/>
      <c r="E4" s="30"/>
      <c r="F4" s="30"/>
      <c r="G4" s="30">
        <f>SUM(G2:G3)</f>
        <v>0</v>
      </c>
      <c r="H4" s="30">
        <f>SUM(H2:H3)</f>
        <v>0</v>
      </c>
    </row>
    <row r="5" spans="1:8" ht="15">
      <c r="A5" s="15"/>
      <c r="B5" s="10"/>
      <c r="C5" s="23"/>
      <c r="D5" s="23"/>
      <c r="E5" s="21"/>
      <c r="F5" s="21"/>
      <c r="G5" s="21"/>
      <c r="H5" s="21"/>
    </row>
    <row r="6" spans="1:8" ht="15">
      <c r="A6" s="15"/>
      <c r="B6" s="8"/>
      <c r="C6" s="17"/>
      <c r="D6" s="23"/>
      <c r="E6" s="22"/>
      <c r="F6" s="22"/>
      <c r="G6" s="21"/>
      <c r="H6" s="21"/>
    </row>
    <row r="7" spans="1:8" ht="15">
      <c r="A7" s="15"/>
      <c r="B7" s="10"/>
      <c r="C7" s="17"/>
      <c r="D7" s="23"/>
      <c r="E7" s="21"/>
      <c r="F7" s="21"/>
      <c r="G7" s="21"/>
      <c r="H7" s="21"/>
    </row>
    <row r="8" spans="1:8" ht="15">
      <c r="A8" s="15"/>
      <c r="B8" s="8"/>
      <c r="C8" s="17"/>
      <c r="D8" s="23"/>
      <c r="E8" s="21"/>
      <c r="F8" s="21"/>
      <c r="G8" s="21"/>
      <c r="H8" s="21"/>
    </row>
    <row r="9" spans="1:8" ht="15">
      <c r="A9" s="15"/>
      <c r="B9" s="10"/>
      <c r="C9" s="17"/>
      <c r="D9" s="23"/>
      <c r="E9" s="21"/>
      <c r="F9" s="21"/>
      <c r="G9" s="21"/>
      <c r="H9" s="21"/>
    </row>
    <row r="10" spans="1:8" ht="15">
      <c r="A10" s="15"/>
      <c r="B10" s="10"/>
      <c r="C10" s="17"/>
      <c r="D10" s="23"/>
      <c r="E10" s="21"/>
      <c r="F10" s="21"/>
      <c r="G10" s="21"/>
      <c r="H10" s="21"/>
    </row>
    <row r="11" spans="1:8" ht="15">
      <c r="A11" s="15"/>
      <c r="B11" s="10"/>
      <c r="C11" s="17"/>
      <c r="D11" s="23"/>
      <c r="E11" s="21"/>
      <c r="F11" s="21"/>
      <c r="G11" s="21"/>
      <c r="H11" s="21"/>
    </row>
    <row r="12" spans="1:8" ht="15">
      <c r="A12" s="15"/>
      <c r="B12" s="8"/>
      <c r="C12" s="17"/>
      <c r="D12" s="23"/>
      <c r="E12" s="21"/>
      <c r="F12" s="21"/>
      <c r="G12" s="21"/>
      <c r="H12" s="21"/>
    </row>
    <row r="14" spans="3:8" ht="15">
      <c r="C14" s="38"/>
      <c r="D14" s="38"/>
      <c r="E14" s="26"/>
      <c r="F14" s="26"/>
      <c r="G14" s="26"/>
      <c r="H14" s="26"/>
    </row>
    <row r="15" spans="2:8" ht="15">
      <c r="B15" s="10"/>
      <c r="C15" s="17"/>
      <c r="D15" s="23"/>
      <c r="E15" s="26"/>
      <c r="F15" s="26"/>
      <c r="G15" s="26"/>
      <c r="H15" s="26"/>
    </row>
    <row r="16" spans="2:8" ht="15">
      <c r="B16" s="10"/>
      <c r="C16" s="23"/>
      <c r="D16" s="23"/>
      <c r="E16" s="26"/>
      <c r="F16" s="26"/>
      <c r="G16" s="26"/>
      <c r="H16" s="26"/>
    </row>
    <row r="17" spans="2:8" ht="15">
      <c r="B17" s="8"/>
      <c r="C17" s="17"/>
      <c r="D17" s="23"/>
      <c r="E17" s="26"/>
      <c r="F17" s="26"/>
      <c r="G17" s="26"/>
      <c r="H17" s="26"/>
    </row>
    <row r="18" spans="2:8" ht="15">
      <c r="B18" s="10"/>
      <c r="C18" s="17"/>
      <c r="D18" s="23"/>
      <c r="E18" s="26"/>
      <c r="F18" s="26"/>
      <c r="G18" s="26"/>
      <c r="H18" s="26"/>
    </row>
    <row r="19" spans="2:8" ht="15">
      <c r="B19" s="23"/>
      <c r="C19" s="23"/>
      <c r="D19" s="23"/>
      <c r="E19" s="26"/>
      <c r="F19" s="26"/>
      <c r="G19" s="26"/>
      <c r="H19" s="26"/>
    </row>
    <row r="20" spans="2:8" ht="15">
      <c r="B20" s="10"/>
      <c r="C20" s="17"/>
      <c r="D20" s="23"/>
      <c r="E20" s="26"/>
      <c r="F20" s="26"/>
      <c r="G20" s="26"/>
      <c r="H20" s="26"/>
    </row>
    <row r="21" spans="2:8" ht="15">
      <c r="B21" s="10"/>
      <c r="C21" s="17"/>
      <c r="D21" s="23"/>
      <c r="E21" s="26"/>
      <c r="F21" s="26"/>
      <c r="G21" s="26"/>
      <c r="H21" s="26"/>
    </row>
    <row r="22" spans="2:8" ht="15">
      <c r="B22" s="10"/>
      <c r="C22" s="17"/>
      <c r="D22" s="23"/>
      <c r="E22" s="26"/>
      <c r="F22" s="26"/>
      <c r="G22" s="26"/>
      <c r="H22" s="26"/>
    </row>
    <row r="23" spans="2:8" ht="15">
      <c r="B23" s="8"/>
      <c r="C23" s="17"/>
      <c r="D23" s="23"/>
      <c r="E23" s="26"/>
      <c r="F23" s="26"/>
      <c r="G23" s="26"/>
      <c r="H23" s="26"/>
    </row>
    <row r="24" spans="3:8" ht="15">
      <c r="C24" s="38"/>
      <c r="D24" s="38"/>
      <c r="E24" s="26"/>
      <c r="F24" s="26"/>
      <c r="G24" s="26"/>
      <c r="H24" s="26"/>
    </row>
    <row r="25" spans="3:8" ht="15">
      <c r="C25" s="38"/>
      <c r="D25" s="38"/>
      <c r="E25" s="26"/>
      <c r="F25" s="26"/>
      <c r="G25" s="26"/>
      <c r="H25" s="26"/>
    </row>
    <row r="26" spans="3:8" ht="15">
      <c r="C26" s="38"/>
      <c r="D26" s="38"/>
      <c r="E26" s="26"/>
      <c r="F26" s="26"/>
      <c r="G26" s="26"/>
      <c r="H26" s="26"/>
    </row>
    <row r="27" spans="3:8" ht="15">
      <c r="C27" s="38"/>
      <c r="D27" s="38"/>
      <c r="E27" s="26"/>
      <c r="F27" s="26"/>
      <c r="G27" s="26"/>
      <c r="H27" s="26"/>
    </row>
    <row r="28" spans="3:8" ht="15">
      <c r="C28" s="38"/>
      <c r="D28" s="38"/>
      <c r="E28" s="26"/>
      <c r="F28" s="26"/>
      <c r="G28" s="26"/>
      <c r="H28" s="26"/>
    </row>
    <row r="29" spans="3:8" ht="15">
      <c r="C29" s="38"/>
      <c r="D29" s="38"/>
      <c r="E29" s="26"/>
      <c r="F29" s="26"/>
      <c r="G29" s="26"/>
      <c r="H29" s="26"/>
    </row>
    <row r="30" spans="3:8" ht="15">
      <c r="C30" s="38"/>
      <c r="D30" s="38"/>
      <c r="E30" s="26"/>
      <c r="F30" s="26"/>
      <c r="G30" s="26"/>
      <c r="H30" s="26"/>
    </row>
    <row r="31" spans="3:4" ht="15">
      <c r="C31" s="38"/>
      <c r="D31" s="38"/>
    </row>
    <row r="32" spans="3:4" ht="15">
      <c r="C32" s="38"/>
      <c r="D32" s="38"/>
    </row>
    <row r="33" spans="3:4" ht="15">
      <c r="C33" s="38"/>
      <c r="D33" s="38"/>
    </row>
    <row r="34" spans="3:4" ht="15">
      <c r="C34" s="38"/>
      <c r="D34" s="38"/>
    </row>
    <row r="35" spans="3:4" ht="15">
      <c r="C35" s="38"/>
      <c r="D35" s="38"/>
    </row>
    <row r="36" spans="3:4" ht="15">
      <c r="C36" s="38"/>
      <c r="D36" s="38"/>
    </row>
    <row r="37" spans="3:4" ht="15">
      <c r="C37" s="38"/>
      <c r="D37" s="38"/>
    </row>
    <row r="38" spans="3:4" ht="15">
      <c r="C38" s="38"/>
      <c r="D38" s="38"/>
    </row>
    <row r="39" spans="3:4" ht="15">
      <c r="C39" s="38"/>
      <c r="D39" s="38"/>
    </row>
    <row r="40" spans="3:4" ht="15">
      <c r="C40" s="38"/>
      <c r="D40" s="38"/>
    </row>
    <row r="41" spans="3:4" ht="15">
      <c r="C41" s="38"/>
      <c r="D41" s="38"/>
    </row>
    <row r="42" spans="3:4" ht="15">
      <c r="C42" s="38"/>
      <c r="D42" s="38"/>
    </row>
    <row r="43" spans="3:4" ht="15">
      <c r="C43" s="38"/>
      <c r="D43" s="38"/>
    </row>
    <row r="44" spans="3:4" ht="15">
      <c r="C44" s="38"/>
      <c r="D44" s="38"/>
    </row>
    <row r="45" spans="3:4" ht="15">
      <c r="C45" s="38"/>
      <c r="D45" s="38"/>
    </row>
    <row r="46" spans="3:4" ht="15">
      <c r="C46" s="38"/>
      <c r="D46" s="38"/>
    </row>
    <row r="47" spans="3:4" ht="15">
      <c r="C47" s="38"/>
      <c r="D47" s="38"/>
    </row>
    <row r="48" spans="3:4" ht="15">
      <c r="C48" s="38"/>
      <c r="D48" s="38"/>
    </row>
    <row r="49" spans="3:4" ht="15">
      <c r="C49" s="38"/>
      <c r="D49" s="38"/>
    </row>
    <row r="50" spans="3:4" ht="15">
      <c r="C50" s="38"/>
      <c r="D50" s="38"/>
    </row>
    <row r="51" spans="3:4" ht="15">
      <c r="C51" s="38"/>
      <c r="D51" s="38"/>
    </row>
    <row r="52" spans="3:4" ht="15">
      <c r="C52" s="38"/>
      <c r="D52" s="38"/>
    </row>
    <row r="53" spans="3:4" ht="15">
      <c r="C53" s="38"/>
      <c r="D53" s="38"/>
    </row>
    <row r="54" spans="3:4" ht="15">
      <c r="C54" s="38"/>
      <c r="D54" s="38"/>
    </row>
    <row r="55" spans="3:4" ht="15">
      <c r="C55" s="38"/>
      <c r="D55" s="38"/>
    </row>
    <row r="56" spans="3:4" ht="15">
      <c r="C56" s="38"/>
      <c r="D56" s="38"/>
    </row>
    <row r="57" spans="3:4" ht="15">
      <c r="C57" s="38"/>
      <c r="D57" s="38"/>
    </row>
    <row r="58" spans="3:4" ht="15">
      <c r="C58" s="38"/>
      <c r="D58" s="38"/>
    </row>
    <row r="59" spans="3:4" ht="15">
      <c r="C59" s="38"/>
      <c r="D59" s="38"/>
    </row>
    <row r="60" spans="3:4" ht="15">
      <c r="C60" s="38"/>
      <c r="D60" s="38"/>
    </row>
    <row r="61" spans="3:4" ht="15">
      <c r="C61" s="38"/>
      <c r="D61" s="38"/>
    </row>
    <row r="62" spans="3:4" ht="15">
      <c r="C62" s="38"/>
      <c r="D62" s="38"/>
    </row>
    <row r="63" spans="3:4" ht="15">
      <c r="C63" s="38"/>
      <c r="D63" s="38"/>
    </row>
    <row r="64" spans="3:4" ht="15">
      <c r="C64" s="38"/>
      <c r="D64" s="38"/>
    </row>
    <row r="65" spans="3:4" ht="15">
      <c r="C65" s="38"/>
      <c r="D65" s="38"/>
    </row>
    <row r="66" spans="3:4" ht="15">
      <c r="C66" s="38"/>
      <c r="D66" s="38"/>
    </row>
    <row r="67" spans="3:4" ht="15">
      <c r="C67" s="38"/>
      <c r="D67" s="38"/>
    </row>
    <row r="68" spans="3:4" ht="15">
      <c r="C68" s="38"/>
      <c r="D68" s="38"/>
    </row>
    <row r="69" spans="3:4" ht="15">
      <c r="C69" s="38"/>
      <c r="D69" s="38"/>
    </row>
    <row r="70" spans="3:4" ht="15">
      <c r="C70" s="38"/>
      <c r="D70" s="38"/>
    </row>
    <row r="71" spans="3:4" ht="15">
      <c r="C71" s="38"/>
      <c r="D71" s="38"/>
    </row>
    <row r="72" spans="3:4" ht="15">
      <c r="C72" s="38"/>
      <c r="D72" s="38"/>
    </row>
    <row r="73" spans="3:4" ht="15">
      <c r="C73" s="38"/>
      <c r="D73" s="38"/>
    </row>
    <row r="74" spans="3:4" ht="15">
      <c r="C74" s="38"/>
      <c r="D74" s="38"/>
    </row>
    <row r="75" spans="3:4" ht="15">
      <c r="C75" s="38"/>
      <c r="D75" s="38"/>
    </row>
    <row r="76" spans="3:4" ht="15">
      <c r="C76" s="38"/>
      <c r="D76" s="38"/>
    </row>
    <row r="77" spans="3:4" ht="15">
      <c r="C77" s="38"/>
      <c r="D77" s="38"/>
    </row>
    <row r="78" spans="3:4" ht="15">
      <c r="C78" s="38"/>
      <c r="D78" s="38"/>
    </row>
    <row r="79" spans="3:4" ht="15">
      <c r="C79" s="38"/>
      <c r="D79" s="38"/>
    </row>
    <row r="80" spans="3:4" ht="15">
      <c r="C80" s="38"/>
      <c r="D80" s="38"/>
    </row>
    <row r="81" spans="3:4" ht="15">
      <c r="C81" s="38"/>
      <c r="D81" s="38"/>
    </row>
    <row r="82" spans="3:4" ht="15">
      <c r="C82" s="38"/>
      <c r="D82" s="38"/>
    </row>
    <row r="83" spans="3:4" ht="15">
      <c r="C83" s="38"/>
      <c r="D83" s="38"/>
    </row>
    <row r="84" spans="3:4" ht="15">
      <c r="C84" s="38"/>
      <c r="D84" s="38"/>
    </row>
    <row r="85" spans="3:4" ht="15">
      <c r="C85" s="38"/>
      <c r="D85" s="38"/>
    </row>
    <row r="86" spans="3:4" ht="15">
      <c r="C86" s="38"/>
      <c r="D86" s="38"/>
    </row>
    <row r="87" spans="3:4" ht="15">
      <c r="C87" s="38"/>
      <c r="D87" s="38"/>
    </row>
    <row r="88" spans="3:4" ht="15">
      <c r="C88" s="38"/>
      <c r="D88" s="38"/>
    </row>
    <row r="89" spans="3:4" ht="15">
      <c r="C89" s="38"/>
      <c r="D89" s="38"/>
    </row>
    <row r="90" spans="3:4" ht="15">
      <c r="C90" s="38"/>
      <c r="D90" s="38"/>
    </row>
    <row r="91" spans="3:4" ht="15">
      <c r="C91" s="38"/>
      <c r="D91" s="38"/>
    </row>
    <row r="92" spans="3:4" ht="15">
      <c r="C92" s="38"/>
      <c r="D92" s="38"/>
    </row>
    <row r="93" spans="3:4" ht="15">
      <c r="C93" s="38"/>
      <c r="D93" s="38"/>
    </row>
    <row r="94" spans="3:4" ht="15">
      <c r="C94" s="38"/>
      <c r="D94" s="38"/>
    </row>
    <row r="95" spans="3:4" ht="15">
      <c r="C95" s="38"/>
      <c r="D95" s="38"/>
    </row>
    <row r="96" spans="3:4" ht="15">
      <c r="C96" s="38"/>
      <c r="D96" s="38"/>
    </row>
    <row r="97" spans="3:4" ht="15">
      <c r="C97" s="38"/>
      <c r="D97" s="38"/>
    </row>
    <row r="98" spans="3:4" ht="15">
      <c r="C98" s="38"/>
      <c r="D98" s="38"/>
    </row>
    <row r="99" spans="3:4" ht="15">
      <c r="C99" s="38"/>
      <c r="D99" s="38"/>
    </row>
    <row r="100" spans="3:4" ht="15">
      <c r="C100" s="38"/>
      <c r="D100" s="38"/>
    </row>
    <row r="101" spans="3:4" ht="15">
      <c r="C101" s="38"/>
      <c r="D101" s="38"/>
    </row>
    <row r="102" spans="3:4" ht="15">
      <c r="C102" s="38"/>
      <c r="D102" s="38"/>
    </row>
    <row r="103" spans="3:4" ht="15">
      <c r="C103" s="38"/>
      <c r="D103" s="38"/>
    </row>
    <row r="104" spans="3:4" ht="15">
      <c r="C104" s="38"/>
      <c r="D104" s="38"/>
    </row>
    <row r="105" spans="3:4" ht="15">
      <c r="C105" s="38"/>
      <c r="D105" s="38"/>
    </row>
    <row r="106" spans="3:4" ht="15">
      <c r="C106" s="38"/>
      <c r="D106" s="38"/>
    </row>
    <row r="107" spans="3:4" ht="15">
      <c r="C107" s="38"/>
      <c r="D107" s="38"/>
    </row>
    <row r="108" spans="3:4" ht="15">
      <c r="C108" s="38"/>
      <c r="D108" s="38"/>
    </row>
    <row r="109" spans="3:4" ht="15">
      <c r="C109" s="38"/>
      <c r="D109" s="38"/>
    </row>
    <row r="110" spans="3:4" ht="15">
      <c r="C110" s="38"/>
      <c r="D110" s="38"/>
    </row>
    <row r="111" spans="3:4" ht="15">
      <c r="C111" s="38"/>
      <c r="D111" s="38"/>
    </row>
    <row r="112" spans="3:4" ht="15">
      <c r="C112" s="38"/>
      <c r="D112" s="38"/>
    </row>
    <row r="113" spans="3:4" ht="15">
      <c r="C113" s="38"/>
      <c r="D113" s="38"/>
    </row>
    <row r="114" spans="3:4" ht="15">
      <c r="C114" s="38"/>
      <c r="D114" s="38"/>
    </row>
    <row r="115" spans="3:4" ht="15">
      <c r="C115" s="38"/>
      <c r="D115" s="38"/>
    </row>
    <row r="116" spans="3:4" ht="15">
      <c r="C116" s="38"/>
      <c r="D116" s="38"/>
    </row>
    <row r="117" spans="3:4" ht="15">
      <c r="C117" s="38"/>
      <c r="D117" s="38"/>
    </row>
  </sheetData>
  <sheetProtection algorithmName="SHA-512" hashValue="10s0KKetW07DDJB8QoOm73Gs9EgHs/tCnmkmFQWn7fgXeboLLvpd5KjbYBJ5hth4NGDs03VHjV3GhYIjhJlnig==" saltValue="+YWwAk5dF52UzsjAptR5rg==" spinCount="100000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5"/>
  <sheetViews>
    <sheetView workbookViewId="0" topLeftCell="A1">
      <selection activeCell="C17" sqref="C17:C18"/>
    </sheetView>
  </sheetViews>
  <sheetFormatPr defaultColWidth="9.00390625" defaultRowHeight="15"/>
  <cols>
    <col min="1" max="1" width="36.28125" style="2" customWidth="1"/>
    <col min="2" max="3" width="20.57421875" style="2" customWidth="1"/>
    <col min="4" max="4" width="9.00390625" style="2" customWidth="1"/>
    <col min="5" max="5" width="10.00390625" style="2" customWidth="1"/>
    <col min="6" max="16384" width="9.00390625" style="2" customWidth="1"/>
  </cols>
  <sheetData>
    <row r="1" spans="1:8" s="3" customFormat="1" ht="15">
      <c r="A1" s="25" t="s">
        <v>0</v>
      </c>
      <c r="B1" s="25" t="s">
        <v>1</v>
      </c>
      <c r="C1" s="25" t="s">
        <v>2</v>
      </c>
      <c r="D1" s="25"/>
      <c r="E1" s="25"/>
      <c r="F1" s="25"/>
      <c r="G1" s="25"/>
      <c r="H1" s="25"/>
    </row>
    <row r="2" spans="1:8" s="11" customFormat="1" ht="15">
      <c r="A2" s="2" t="s">
        <v>16</v>
      </c>
      <c r="B2" s="45">
        <f>Költségtérítések!G3</f>
        <v>0</v>
      </c>
      <c r="C2" s="46">
        <f>Költségtérítések!H3</f>
        <v>0</v>
      </c>
      <c r="D2" s="39"/>
      <c r="E2" s="33"/>
      <c r="F2" s="33"/>
      <c r="G2" s="33"/>
      <c r="H2" s="33"/>
    </row>
    <row r="3" spans="1:8" ht="15">
      <c r="A3" s="2" t="s">
        <v>13</v>
      </c>
      <c r="B3" s="45">
        <f>'Zsaluzás és állványozás'!G4</f>
        <v>0</v>
      </c>
      <c r="C3" s="46">
        <f>'Zsaluzás és állványozás'!H4</f>
        <v>0</v>
      </c>
      <c r="D3" s="40"/>
      <c r="E3" s="34"/>
      <c r="F3" s="34"/>
      <c r="G3" s="34"/>
      <c r="H3" s="34"/>
    </row>
    <row r="4" spans="1:8" ht="15">
      <c r="A4" s="2" t="s">
        <v>70</v>
      </c>
      <c r="B4" s="45">
        <f>'Irtás, föld- és sziklamunka'!G11</f>
        <v>0</v>
      </c>
      <c r="C4" s="46">
        <f>'Irtás, föld- és sziklamunka'!H11</f>
        <v>0</v>
      </c>
      <c r="D4" s="40"/>
      <c r="E4" s="34"/>
      <c r="F4" s="34"/>
      <c r="G4" s="34"/>
      <c r="H4" s="34"/>
    </row>
    <row r="5" spans="1:8" ht="15">
      <c r="A5" s="2" t="s">
        <v>71</v>
      </c>
      <c r="B5" s="45">
        <f>Síkalapozás!G7</f>
        <v>0</v>
      </c>
      <c r="C5" s="46">
        <f>Síkalapozás!H7</f>
        <v>0</v>
      </c>
      <c r="D5" s="40"/>
      <c r="E5" s="34"/>
      <c r="F5" s="34"/>
      <c r="G5" s="34"/>
      <c r="H5" s="34"/>
    </row>
    <row r="6" spans="1:8" ht="15">
      <c r="A6" s="2" t="s">
        <v>34</v>
      </c>
      <c r="B6" s="45">
        <f>Ácsmunka!G7</f>
        <v>0</v>
      </c>
      <c r="C6" s="46">
        <f>Ácsmunka!H7</f>
        <v>0</v>
      </c>
      <c r="D6" s="40"/>
      <c r="E6" s="34"/>
      <c r="F6" s="34"/>
      <c r="G6" s="34"/>
      <c r="H6" s="34"/>
    </row>
    <row r="7" spans="1:8" ht="15">
      <c r="A7" s="2" t="s">
        <v>35</v>
      </c>
      <c r="B7" s="45">
        <f>Bádogozás!G9</f>
        <v>0</v>
      </c>
      <c r="C7" s="46">
        <f>Bádogozás!H9</f>
        <v>0</v>
      </c>
      <c r="D7" s="40"/>
      <c r="E7" s="34"/>
      <c r="F7" s="34"/>
      <c r="G7" s="34"/>
      <c r="H7" s="34"/>
    </row>
    <row r="8" spans="1:8" ht="15">
      <c r="A8" s="2" t="s">
        <v>79</v>
      </c>
      <c r="B8" s="45">
        <f>'Fém nyílászáró és épületlaka'!G13</f>
        <v>0</v>
      </c>
      <c r="C8" s="46">
        <f>'Fém nyílászáró és épületlaka'!H13</f>
        <v>0</v>
      </c>
      <c r="D8" s="40"/>
      <c r="E8" s="34"/>
      <c r="F8" s="34"/>
      <c r="G8" s="34"/>
      <c r="H8" s="34"/>
    </row>
    <row r="9" spans="1:8" ht="15">
      <c r="A9" s="2" t="s">
        <v>38</v>
      </c>
      <c r="B9" s="45">
        <f>Felületképzés!G7</f>
        <v>0</v>
      </c>
      <c r="C9" s="46">
        <f>Felületképzés!H7</f>
        <v>0</v>
      </c>
      <c r="D9" s="40"/>
      <c r="E9" s="34"/>
      <c r="F9" s="34"/>
      <c r="G9" s="34"/>
      <c r="H9" s="34"/>
    </row>
    <row r="10" spans="1:8" ht="15">
      <c r="A10" s="2" t="s">
        <v>32</v>
      </c>
      <c r="B10" s="45">
        <f>Szigetelés!G5</f>
        <v>0</v>
      </c>
      <c r="C10" s="46">
        <f>Szigetelés!H5</f>
        <v>0</v>
      </c>
      <c r="D10" s="40"/>
      <c r="E10" s="34"/>
      <c r="F10" s="34"/>
      <c r="G10" s="34"/>
      <c r="H10" s="34"/>
    </row>
    <row r="11" spans="1:8" ht="15">
      <c r="A11" s="2" t="s">
        <v>43</v>
      </c>
      <c r="B11" s="45">
        <f>Elektromosság!G16</f>
        <v>0</v>
      </c>
      <c r="C11" s="46">
        <f>Elektromosság!H16</f>
        <v>0</v>
      </c>
      <c r="D11" s="40"/>
      <c r="E11" s="34"/>
      <c r="F11" s="34"/>
      <c r="G11" s="34"/>
      <c r="H11" s="34"/>
    </row>
    <row r="12" spans="1:8" ht="15">
      <c r="A12" s="2" t="s">
        <v>90</v>
      </c>
      <c r="B12" s="45">
        <f>'gépészeti  munka'!G4</f>
        <v>0</v>
      </c>
      <c r="C12" s="45">
        <f>'gépészeti  munka'!H4</f>
        <v>0</v>
      </c>
      <c r="F12" s="34"/>
      <c r="G12" s="34"/>
      <c r="H12" s="34"/>
    </row>
    <row r="13" spans="1:3" ht="15">
      <c r="A13" s="2" t="s">
        <v>72</v>
      </c>
      <c r="B13" s="45">
        <f>'Kert- és parképítési munka'!G13</f>
        <v>0</v>
      </c>
      <c r="C13" s="46">
        <f>'Kert- és parképítési munka'!H13</f>
        <v>0</v>
      </c>
    </row>
    <row r="14" spans="1:8" ht="15">
      <c r="A14" s="3" t="s">
        <v>17</v>
      </c>
      <c r="B14" s="47">
        <f>SUM(B2:B13)</f>
        <v>0</v>
      </c>
      <c r="C14" s="48">
        <f>SUM(C2:C13)</f>
        <v>0</v>
      </c>
      <c r="D14" s="41"/>
      <c r="E14" s="34"/>
      <c r="F14" s="34"/>
      <c r="G14" s="34"/>
      <c r="H14" s="34"/>
    </row>
    <row r="15" spans="3:8" ht="15">
      <c r="C15" s="40"/>
      <c r="D15" s="40"/>
      <c r="E15" s="34"/>
      <c r="F15" s="34"/>
      <c r="G15" s="34"/>
      <c r="H15" s="34"/>
    </row>
    <row r="16" spans="5:8" s="11" customFormat="1" ht="15">
      <c r="E16" s="33"/>
      <c r="F16" s="33"/>
      <c r="G16" s="33"/>
      <c r="H16" s="33"/>
    </row>
    <row r="17" spans="3:8" ht="15">
      <c r="C17" s="40"/>
      <c r="D17" s="40"/>
      <c r="E17" s="34"/>
      <c r="F17" s="34"/>
      <c r="G17" s="34"/>
      <c r="H17" s="34"/>
    </row>
    <row r="18" spans="3:8" ht="15">
      <c r="C18" s="40"/>
      <c r="D18" s="40"/>
      <c r="E18" s="34"/>
      <c r="F18" s="34"/>
      <c r="G18" s="34"/>
      <c r="H18" s="34"/>
    </row>
    <row r="19" spans="3:8" ht="15">
      <c r="C19" s="40"/>
      <c r="D19" s="40"/>
      <c r="E19" s="34"/>
      <c r="F19" s="34"/>
      <c r="G19" s="34"/>
      <c r="H19" s="34"/>
    </row>
    <row r="20" spans="3:8" ht="15">
      <c r="C20" s="40"/>
      <c r="D20" s="40"/>
      <c r="E20" s="34"/>
      <c r="F20" s="34"/>
      <c r="G20" s="34"/>
      <c r="H20" s="34"/>
    </row>
    <row r="21" spans="3:8" ht="15">
      <c r="C21" s="40"/>
      <c r="D21" s="40"/>
      <c r="E21" s="34"/>
      <c r="F21" s="34"/>
      <c r="G21" s="34"/>
      <c r="H21" s="34"/>
    </row>
    <row r="22" spans="3:8" ht="15">
      <c r="C22" s="40"/>
      <c r="D22" s="40"/>
      <c r="E22" s="34"/>
      <c r="F22" s="34"/>
      <c r="G22" s="34"/>
      <c r="H22" s="34"/>
    </row>
    <row r="23" spans="3:8" ht="15">
      <c r="C23" s="40"/>
      <c r="D23" s="40"/>
      <c r="E23" s="34"/>
      <c r="F23" s="34"/>
      <c r="G23" s="34"/>
      <c r="H23" s="34"/>
    </row>
    <row r="24" spans="3:8" ht="15">
      <c r="C24" s="40"/>
      <c r="D24" s="40"/>
      <c r="E24" s="34"/>
      <c r="F24" s="34"/>
      <c r="G24" s="34"/>
      <c r="H24" s="34"/>
    </row>
    <row r="25" spans="3:8" ht="15">
      <c r="C25" s="40"/>
      <c r="D25" s="40"/>
      <c r="E25" s="34"/>
      <c r="F25" s="34"/>
      <c r="G25" s="34"/>
      <c r="H25" s="34"/>
    </row>
    <row r="26" spans="3:8" ht="15">
      <c r="C26" s="40"/>
      <c r="D26" s="40"/>
      <c r="E26" s="34"/>
      <c r="F26" s="34"/>
      <c r="G26" s="34"/>
      <c r="H26" s="34"/>
    </row>
    <row r="27" spans="3:8" ht="15">
      <c r="C27" s="40"/>
      <c r="D27" s="40"/>
      <c r="E27" s="34"/>
      <c r="F27" s="34"/>
      <c r="G27" s="34"/>
      <c r="H27" s="34"/>
    </row>
    <row r="28" spans="3:8" ht="15">
      <c r="C28" s="40"/>
      <c r="D28" s="40"/>
      <c r="E28" s="34"/>
      <c r="F28" s="34"/>
      <c r="G28" s="34"/>
      <c r="H28" s="34"/>
    </row>
    <row r="29" spans="3:4" ht="15">
      <c r="C29" s="40"/>
      <c r="D29" s="40"/>
    </row>
    <row r="30" spans="3:4" ht="15">
      <c r="C30" s="40"/>
      <c r="D30" s="40"/>
    </row>
    <row r="31" spans="3:4" ht="15">
      <c r="C31" s="40"/>
      <c r="D31" s="40"/>
    </row>
    <row r="32" spans="3:4" ht="15">
      <c r="C32" s="40"/>
      <c r="D32" s="40"/>
    </row>
    <row r="33" spans="3:4" ht="15">
      <c r="C33" s="40"/>
      <c r="D33" s="40"/>
    </row>
    <row r="34" spans="3:4" ht="15">
      <c r="C34" s="40"/>
      <c r="D34" s="40"/>
    </row>
    <row r="35" spans="3:4" ht="15">
      <c r="C35" s="40"/>
      <c r="D35" s="40"/>
    </row>
    <row r="36" spans="3:4" ht="15">
      <c r="C36" s="40"/>
      <c r="D36" s="40"/>
    </row>
    <row r="37" spans="3:4" ht="15">
      <c r="C37" s="40"/>
      <c r="D37" s="40"/>
    </row>
    <row r="38" spans="3:4" ht="15">
      <c r="C38" s="40"/>
      <c r="D38" s="40"/>
    </row>
    <row r="39" spans="3:4" ht="15">
      <c r="C39" s="40"/>
      <c r="D39" s="40"/>
    </row>
    <row r="40" spans="3:4" ht="15">
      <c r="C40" s="40"/>
      <c r="D40" s="40"/>
    </row>
    <row r="41" spans="3:4" ht="15">
      <c r="C41" s="40"/>
      <c r="D41" s="40"/>
    </row>
    <row r="42" spans="3:4" ht="15">
      <c r="C42" s="40"/>
      <c r="D42" s="40"/>
    </row>
    <row r="43" spans="3:4" ht="15">
      <c r="C43" s="40"/>
      <c r="D43" s="40"/>
    </row>
    <row r="44" spans="3:4" ht="15">
      <c r="C44" s="40"/>
      <c r="D44" s="40"/>
    </row>
    <row r="45" spans="3:4" ht="15">
      <c r="C45" s="40"/>
      <c r="D45" s="40"/>
    </row>
    <row r="46" spans="3:4" ht="15">
      <c r="C46" s="40"/>
      <c r="D46" s="40"/>
    </row>
    <row r="47" spans="3:4" ht="15">
      <c r="C47" s="40"/>
      <c r="D47" s="40"/>
    </row>
    <row r="48" spans="3:4" ht="15">
      <c r="C48" s="40"/>
      <c r="D48" s="40"/>
    </row>
    <row r="49" spans="3:4" ht="15">
      <c r="C49" s="40"/>
      <c r="D49" s="40"/>
    </row>
    <row r="50" spans="3:4" ht="15">
      <c r="C50" s="40"/>
      <c r="D50" s="40"/>
    </row>
    <row r="51" spans="3:4" ht="15">
      <c r="C51" s="40"/>
      <c r="D51" s="40"/>
    </row>
    <row r="52" spans="3:4" ht="15">
      <c r="C52" s="40"/>
      <c r="D52" s="40"/>
    </row>
    <row r="53" spans="3:4" ht="15">
      <c r="C53" s="40"/>
      <c r="D53" s="40"/>
    </row>
    <row r="54" spans="3:4" ht="15">
      <c r="C54" s="40"/>
      <c r="D54" s="40"/>
    </row>
    <row r="55" spans="3:4" ht="15">
      <c r="C55" s="40"/>
      <c r="D55" s="40"/>
    </row>
    <row r="56" spans="3:4" ht="15">
      <c r="C56" s="40"/>
      <c r="D56" s="40"/>
    </row>
    <row r="57" spans="3:4" ht="15">
      <c r="C57" s="40"/>
      <c r="D57" s="40"/>
    </row>
    <row r="58" spans="3:4" ht="15">
      <c r="C58" s="40"/>
      <c r="D58" s="40"/>
    </row>
    <row r="59" spans="3:4" ht="15">
      <c r="C59" s="40"/>
      <c r="D59" s="40"/>
    </row>
    <row r="60" spans="3:4" ht="15">
      <c r="C60" s="40"/>
      <c r="D60" s="40"/>
    </row>
    <row r="61" spans="3:4" ht="15">
      <c r="C61" s="40"/>
      <c r="D61" s="40"/>
    </row>
    <row r="62" spans="3:4" ht="15">
      <c r="C62" s="40"/>
      <c r="D62" s="40"/>
    </row>
    <row r="63" spans="3:4" ht="15">
      <c r="C63" s="40"/>
      <c r="D63" s="40"/>
    </row>
    <row r="64" spans="3:4" ht="15">
      <c r="C64" s="40"/>
      <c r="D64" s="40"/>
    </row>
    <row r="65" spans="3:4" ht="15">
      <c r="C65" s="40"/>
      <c r="D65" s="40"/>
    </row>
    <row r="66" spans="3:4" ht="15">
      <c r="C66" s="40"/>
      <c r="D66" s="40"/>
    </row>
    <row r="67" spans="3:4" ht="15">
      <c r="C67" s="40"/>
      <c r="D67" s="40"/>
    </row>
    <row r="68" spans="3:4" ht="15">
      <c r="C68" s="40"/>
      <c r="D68" s="40"/>
    </row>
    <row r="69" spans="3:4" ht="15">
      <c r="C69" s="40"/>
      <c r="D69" s="40"/>
    </row>
    <row r="70" spans="3:4" ht="15">
      <c r="C70" s="40"/>
      <c r="D70" s="40"/>
    </row>
    <row r="71" spans="3:4" ht="15">
      <c r="C71" s="40"/>
      <c r="D71" s="40"/>
    </row>
    <row r="72" spans="3:4" ht="15">
      <c r="C72" s="40"/>
      <c r="D72" s="40"/>
    </row>
    <row r="73" spans="3:4" ht="15">
      <c r="C73" s="40"/>
      <c r="D73" s="40"/>
    </row>
    <row r="74" spans="3:4" ht="15">
      <c r="C74" s="40"/>
      <c r="D74" s="40"/>
    </row>
    <row r="75" spans="3:4" ht="15">
      <c r="C75" s="40"/>
      <c r="D75" s="40"/>
    </row>
    <row r="76" spans="3:4" ht="15">
      <c r="C76" s="40"/>
      <c r="D76" s="40"/>
    </row>
    <row r="77" spans="3:4" ht="15">
      <c r="C77" s="40"/>
      <c r="D77" s="40"/>
    </row>
    <row r="78" spans="3:4" ht="15">
      <c r="C78" s="40"/>
      <c r="D78" s="40"/>
    </row>
    <row r="79" spans="3:4" ht="15">
      <c r="C79" s="40"/>
      <c r="D79" s="40"/>
    </row>
    <row r="80" spans="3:4" ht="15">
      <c r="C80" s="40"/>
      <c r="D80" s="40"/>
    </row>
    <row r="81" spans="3:4" ht="15">
      <c r="C81" s="40"/>
      <c r="D81" s="40"/>
    </row>
    <row r="82" spans="3:4" ht="15">
      <c r="C82" s="40"/>
      <c r="D82" s="40"/>
    </row>
    <row r="83" spans="3:4" ht="15">
      <c r="C83" s="40"/>
      <c r="D83" s="40"/>
    </row>
    <row r="84" spans="3:4" ht="15">
      <c r="C84" s="40"/>
      <c r="D84" s="40"/>
    </row>
    <row r="85" spans="3:4" ht="15">
      <c r="C85" s="40"/>
      <c r="D85" s="40"/>
    </row>
    <row r="86" spans="3:4" ht="15">
      <c r="C86" s="40"/>
      <c r="D86" s="40"/>
    </row>
    <row r="87" spans="3:4" ht="15">
      <c r="C87" s="40"/>
      <c r="D87" s="40"/>
    </row>
    <row r="88" spans="3:4" ht="15">
      <c r="C88" s="40"/>
      <c r="D88" s="40"/>
    </row>
    <row r="89" spans="3:4" ht="15">
      <c r="C89" s="40"/>
      <c r="D89" s="40"/>
    </row>
    <row r="90" spans="3:4" ht="15">
      <c r="C90" s="40"/>
      <c r="D90" s="40"/>
    </row>
    <row r="91" spans="3:4" ht="15">
      <c r="C91" s="40"/>
      <c r="D91" s="40"/>
    </row>
    <row r="92" spans="3:4" ht="15">
      <c r="C92" s="40"/>
      <c r="D92" s="40"/>
    </row>
    <row r="93" spans="3:4" ht="15">
      <c r="C93" s="40"/>
      <c r="D93" s="40"/>
    </row>
    <row r="94" spans="3:4" ht="15">
      <c r="C94" s="40"/>
      <c r="D94" s="40"/>
    </row>
    <row r="95" spans="3:4" ht="15">
      <c r="C95" s="40"/>
      <c r="D95" s="40"/>
    </row>
    <row r="96" spans="3:4" ht="15">
      <c r="C96" s="40"/>
      <c r="D96" s="40"/>
    </row>
    <row r="97" spans="3:4" ht="15">
      <c r="C97" s="40"/>
      <c r="D97" s="40"/>
    </row>
    <row r="98" spans="3:4" ht="15">
      <c r="C98" s="40"/>
      <c r="D98" s="40"/>
    </row>
    <row r="99" spans="3:4" ht="15">
      <c r="C99" s="40"/>
      <c r="D99" s="40"/>
    </row>
    <row r="100" spans="3:4" ht="15">
      <c r="C100" s="40"/>
      <c r="D100" s="40"/>
    </row>
    <row r="101" spans="3:4" ht="15">
      <c r="C101" s="40"/>
      <c r="D101" s="40"/>
    </row>
    <row r="102" spans="3:4" ht="15">
      <c r="C102" s="40"/>
      <c r="D102" s="40"/>
    </row>
    <row r="103" spans="3:4" ht="15">
      <c r="C103" s="40"/>
      <c r="D103" s="40"/>
    </row>
    <row r="104" spans="3:4" ht="15">
      <c r="C104" s="40"/>
      <c r="D104" s="40"/>
    </row>
    <row r="105" spans="3:4" ht="15">
      <c r="C105" s="40"/>
      <c r="D105" s="40"/>
    </row>
    <row r="106" spans="3:4" ht="15">
      <c r="C106" s="40"/>
      <c r="D106" s="40"/>
    </row>
    <row r="107" spans="3:4" ht="15">
      <c r="C107" s="40"/>
      <c r="D107" s="40"/>
    </row>
    <row r="108" spans="3:4" ht="15">
      <c r="C108" s="40"/>
      <c r="D108" s="40"/>
    </row>
    <row r="109" spans="3:4" ht="15">
      <c r="C109" s="40"/>
      <c r="D109" s="40"/>
    </row>
    <row r="110" spans="3:4" ht="15">
      <c r="C110" s="40"/>
      <c r="D110" s="40"/>
    </row>
    <row r="111" spans="3:4" ht="15">
      <c r="C111" s="40"/>
      <c r="D111" s="40"/>
    </row>
    <row r="112" spans="3:4" ht="15">
      <c r="C112" s="40"/>
      <c r="D112" s="40"/>
    </row>
    <row r="113" spans="3:4" ht="15">
      <c r="C113" s="40"/>
      <c r="D113" s="40"/>
    </row>
    <row r="114" spans="3:4" ht="15">
      <c r="C114" s="40"/>
      <c r="D114" s="40"/>
    </row>
    <row r="115" spans="3:4" ht="15">
      <c r="C115" s="40"/>
      <c r="D115" s="40"/>
    </row>
  </sheetData>
  <printOptions/>
  <pageMargins left="0.7" right="0.7" top="0.75" bottom="0.75" header="0.3" footer="0.3"/>
  <pageSetup fitToHeight="0" fitToWidth="1" horizontalDpi="600" verticalDpi="600" orientation="portrait" paperSize="9" scale="70" r:id="rId1"/>
  <headerFooter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15"/>
  <sheetViews>
    <sheetView workbookViewId="0" topLeftCell="A1">
      <selection activeCell="F2" sqref="F2"/>
    </sheetView>
  </sheetViews>
  <sheetFormatPr defaultColWidth="9.00390625" defaultRowHeight="15"/>
  <cols>
    <col min="1" max="1" width="4.140625" style="15" customWidth="1"/>
    <col min="2" max="2" width="32.57421875" style="10" customWidth="1"/>
    <col min="3" max="3" width="6.57421875" style="9" customWidth="1"/>
    <col min="4" max="4" width="6.57421875" style="10" customWidth="1"/>
    <col min="5" max="5" width="10.00390625" style="9" customWidth="1"/>
    <col min="6" max="6" width="8.140625" style="9" customWidth="1"/>
    <col min="7" max="8" width="9.57421875" style="9" customWidth="1"/>
    <col min="9" max="9" width="15.57421875" style="10" customWidth="1"/>
    <col min="10" max="16384" width="9.00390625" style="10" customWidth="1"/>
  </cols>
  <sheetData>
    <row r="1" spans="1:8" s="14" customFormat="1" ht="39.6">
      <c r="A1" s="24" t="s">
        <v>3</v>
      </c>
      <c r="B1" s="28" t="s">
        <v>4</v>
      </c>
      <c r="C1" s="24" t="s">
        <v>5</v>
      </c>
      <c r="D1" s="24" t="s">
        <v>6</v>
      </c>
      <c r="E1" s="24" t="s">
        <v>7</v>
      </c>
      <c r="F1" s="24" t="s">
        <v>8</v>
      </c>
      <c r="G1" s="24" t="s">
        <v>9</v>
      </c>
      <c r="H1" s="24" t="s">
        <v>10</v>
      </c>
    </row>
    <row r="2" spans="1:8" ht="158.4">
      <c r="A2" s="15">
        <v>1</v>
      </c>
      <c r="B2" s="10" t="s">
        <v>36</v>
      </c>
      <c r="C2" s="17">
        <v>1</v>
      </c>
      <c r="D2" s="23" t="s">
        <v>15</v>
      </c>
      <c r="E2" s="22"/>
      <c r="F2" s="22"/>
      <c r="G2" s="21">
        <f>ROUND(C2*E2,0)</f>
        <v>0</v>
      </c>
      <c r="H2" s="21">
        <f>ROUND(C2*F2,0)</f>
        <v>0</v>
      </c>
    </row>
    <row r="3" spans="1:8" s="14" customFormat="1" ht="15">
      <c r="A3" s="12"/>
      <c r="B3" s="13" t="s">
        <v>12</v>
      </c>
      <c r="C3" s="36"/>
      <c r="D3" s="37"/>
      <c r="E3" s="30"/>
      <c r="F3" s="30"/>
      <c r="G3" s="30">
        <f>ROUND(SUM(G2:G2),0)</f>
        <v>0</v>
      </c>
      <c r="H3" s="30">
        <f>ROUND(SUM(H2:H2),0)</f>
        <v>0</v>
      </c>
    </row>
    <row r="4" spans="3:8" ht="15">
      <c r="C4" s="17"/>
      <c r="D4" s="23"/>
      <c r="E4" s="31"/>
      <c r="F4" s="31"/>
      <c r="G4" s="31"/>
      <c r="H4" s="31"/>
    </row>
    <row r="5" spans="2:8" ht="15">
      <c r="B5" s="54"/>
      <c r="C5" s="17"/>
      <c r="D5" s="23"/>
      <c r="E5" s="31"/>
      <c r="F5" s="31"/>
      <c r="G5" s="31"/>
      <c r="H5" s="31"/>
    </row>
    <row r="6" spans="3:8" ht="15">
      <c r="C6" s="17"/>
      <c r="D6" s="23"/>
      <c r="E6" s="31"/>
      <c r="F6" s="31"/>
      <c r="G6" s="31"/>
      <c r="H6" s="31"/>
    </row>
    <row r="7" spans="3:8" ht="15">
      <c r="C7" s="17"/>
      <c r="D7" s="23"/>
      <c r="E7" s="31"/>
      <c r="F7" s="31"/>
      <c r="G7" s="31"/>
      <c r="H7" s="31"/>
    </row>
    <row r="8" spans="3:8" ht="15">
      <c r="C8" s="17"/>
      <c r="D8" s="23"/>
      <c r="E8" s="31"/>
      <c r="F8" s="31"/>
      <c r="G8" s="31"/>
      <c r="H8" s="31"/>
    </row>
    <row r="9" spans="3:8" ht="15">
      <c r="C9" s="17"/>
      <c r="D9" s="23"/>
      <c r="E9" s="31"/>
      <c r="F9" s="31"/>
      <c r="G9" s="31"/>
      <c r="H9" s="31"/>
    </row>
    <row r="10" spans="3:8" ht="15">
      <c r="C10" s="53"/>
      <c r="D10" s="23"/>
      <c r="E10" s="31"/>
      <c r="F10" s="31"/>
      <c r="G10" s="31"/>
      <c r="H10" s="31"/>
    </row>
    <row r="11" spans="3:8" ht="15">
      <c r="C11" s="17"/>
      <c r="D11" s="23"/>
      <c r="E11" s="31"/>
      <c r="F11" s="31"/>
      <c r="G11" s="31"/>
      <c r="H11" s="31"/>
    </row>
    <row r="12" spans="3:8" ht="15">
      <c r="C12" s="17"/>
      <c r="D12" s="23"/>
      <c r="E12" s="31"/>
      <c r="F12" s="31"/>
      <c r="G12" s="31"/>
      <c r="H12" s="31"/>
    </row>
    <row r="13" spans="3:8" ht="15">
      <c r="C13" s="17"/>
      <c r="D13" s="23"/>
      <c r="E13" s="31"/>
      <c r="F13" s="31"/>
      <c r="G13" s="31"/>
      <c r="H13" s="31"/>
    </row>
    <row r="14" spans="3:8" ht="15">
      <c r="C14" s="17"/>
      <c r="D14" s="23"/>
      <c r="E14" s="31"/>
      <c r="F14" s="31"/>
      <c r="G14" s="31"/>
      <c r="H14" s="31"/>
    </row>
    <row r="15" spans="3:8" ht="15">
      <c r="C15" s="17"/>
      <c r="D15" s="23"/>
      <c r="E15" s="31"/>
      <c r="F15" s="31"/>
      <c r="G15" s="31"/>
      <c r="H15" s="31"/>
    </row>
    <row r="16" spans="3:8" ht="15">
      <c r="C16" s="17"/>
      <c r="D16" s="23"/>
      <c r="E16" s="31"/>
      <c r="F16" s="31"/>
      <c r="G16" s="31"/>
      <c r="H16" s="31"/>
    </row>
    <row r="17" spans="3:8" ht="15">
      <c r="C17" s="17"/>
      <c r="D17" s="23"/>
      <c r="E17" s="31"/>
      <c r="F17" s="31"/>
      <c r="G17" s="31"/>
      <c r="H17" s="31"/>
    </row>
    <row r="18" spans="3:8" ht="15">
      <c r="C18" s="17"/>
      <c r="D18" s="23"/>
      <c r="E18" s="31"/>
      <c r="F18" s="31"/>
      <c r="G18" s="31"/>
      <c r="H18" s="31"/>
    </row>
    <row r="19" spans="3:8" ht="15">
      <c r="C19" s="17"/>
      <c r="D19" s="23"/>
      <c r="E19" s="31"/>
      <c r="F19" s="31"/>
      <c r="G19" s="31"/>
      <c r="H19" s="31"/>
    </row>
    <row r="20" spans="3:8" ht="15">
      <c r="C20" s="17"/>
      <c r="D20" s="23"/>
      <c r="E20" s="31"/>
      <c r="F20" s="31"/>
      <c r="G20" s="31"/>
      <c r="H20" s="31"/>
    </row>
    <row r="21" spans="3:8" ht="15">
      <c r="C21" s="17"/>
      <c r="D21" s="23"/>
      <c r="E21" s="31"/>
      <c r="F21" s="31"/>
      <c r="G21" s="31"/>
      <c r="H21" s="31"/>
    </row>
    <row r="22" spans="3:8" ht="15">
      <c r="C22" s="17"/>
      <c r="D22" s="23"/>
      <c r="E22" s="31"/>
      <c r="F22" s="31"/>
      <c r="G22" s="31"/>
      <c r="H22" s="31"/>
    </row>
    <row r="23" spans="3:8" ht="15">
      <c r="C23" s="17"/>
      <c r="D23" s="23"/>
      <c r="E23" s="31"/>
      <c r="F23" s="31"/>
      <c r="G23" s="31"/>
      <c r="H23" s="31"/>
    </row>
    <row r="24" spans="3:8" ht="15">
      <c r="C24" s="17"/>
      <c r="D24" s="23"/>
      <c r="E24" s="31"/>
      <c r="F24" s="31"/>
      <c r="G24" s="31"/>
      <c r="H24" s="31"/>
    </row>
    <row r="25" spans="3:8" ht="15">
      <c r="C25" s="17"/>
      <c r="D25" s="23"/>
      <c r="E25" s="31"/>
      <c r="F25" s="31"/>
      <c r="G25" s="31"/>
      <c r="H25" s="31"/>
    </row>
    <row r="26" spans="3:8" ht="15">
      <c r="C26" s="17"/>
      <c r="D26" s="23"/>
      <c r="E26" s="31"/>
      <c r="F26" s="31"/>
      <c r="G26" s="31"/>
      <c r="H26" s="31"/>
    </row>
    <row r="27" spans="3:8" ht="15">
      <c r="C27" s="17"/>
      <c r="D27" s="23"/>
      <c r="E27" s="31"/>
      <c r="F27" s="31"/>
      <c r="G27" s="31"/>
      <c r="H27" s="31"/>
    </row>
    <row r="28" spans="3:8" ht="15">
      <c r="C28" s="17"/>
      <c r="D28" s="23"/>
      <c r="E28" s="31"/>
      <c r="F28" s="31"/>
      <c r="G28" s="31"/>
      <c r="H28" s="31"/>
    </row>
    <row r="29" spans="3:4" ht="15">
      <c r="C29" s="17"/>
      <c r="D29" s="23"/>
    </row>
    <row r="30" spans="3:4" ht="15">
      <c r="C30" s="17"/>
      <c r="D30" s="23"/>
    </row>
    <row r="31" spans="3:4" ht="15">
      <c r="C31" s="17"/>
      <c r="D31" s="23"/>
    </row>
    <row r="32" spans="3:4" ht="15">
      <c r="C32" s="17"/>
      <c r="D32" s="23"/>
    </row>
    <row r="33" spans="3:4" ht="15">
      <c r="C33" s="17"/>
      <c r="D33" s="23"/>
    </row>
    <row r="34" spans="3:4" ht="15">
      <c r="C34" s="17"/>
      <c r="D34" s="23"/>
    </row>
    <row r="35" spans="3:4" ht="15">
      <c r="C35" s="17"/>
      <c r="D35" s="23"/>
    </row>
    <row r="36" spans="3:4" ht="15">
      <c r="C36" s="17"/>
      <c r="D36" s="23"/>
    </row>
    <row r="37" spans="3:4" ht="15">
      <c r="C37" s="17"/>
      <c r="D37" s="23"/>
    </row>
    <row r="38" spans="3:4" ht="15">
      <c r="C38" s="17"/>
      <c r="D38" s="23"/>
    </row>
    <row r="39" spans="3:4" ht="15">
      <c r="C39" s="17"/>
      <c r="D39" s="23"/>
    </row>
    <row r="40" spans="3:4" ht="15">
      <c r="C40" s="17"/>
      <c r="D40" s="23"/>
    </row>
    <row r="41" spans="3:4" ht="15">
      <c r="C41" s="17"/>
      <c r="D41" s="23"/>
    </row>
    <row r="42" spans="3:4" ht="15">
      <c r="C42" s="17"/>
      <c r="D42" s="23"/>
    </row>
    <row r="43" spans="3:4" ht="15">
      <c r="C43" s="17"/>
      <c r="D43" s="23"/>
    </row>
    <row r="44" spans="3:4" ht="15">
      <c r="C44" s="17"/>
      <c r="D44" s="23"/>
    </row>
    <row r="45" spans="3:4" ht="15">
      <c r="C45" s="17"/>
      <c r="D45" s="23"/>
    </row>
    <row r="46" spans="3:4" ht="15">
      <c r="C46" s="17"/>
      <c r="D46" s="23"/>
    </row>
    <row r="47" spans="3:4" ht="15">
      <c r="C47" s="17"/>
      <c r="D47" s="23"/>
    </row>
    <row r="48" spans="3:4" ht="15">
      <c r="C48" s="17"/>
      <c r="D48" s="23"/>
    </row>
    <row r="49" spans="3:4" ht="15">
      <c r="C49" s="17"/>
      <c r="D49" s="23"/>
    </row>
    <row r="50" spans="3:4" ht="15">
      <c r="C50" s="17"/>
      <c r="D50" s="23"/>
    </row>
    <row r="51" spans="3:4" ht="15">
      <c r="C51" s="17"/>
      <c r="D51" s="23"/>
    </row>
    <row r="52" spans="3:4" ht="15">
      <c r="C52" s="17"/>
      <c r="D52" s="23"/>
    </row>
    <row r="53" spans="3:4" ht="15">
      <c r="C53" s="17"/>
      <c r="D53" s="23"/>
    </row>
    <row r="54" spans="3:4" ht="15">
      <c r="C54" s="17"/>
      <c r="D54" s="23"/>
    </row>
    <row r="55" spans="3:4" ht="15">
      <c r="C55" s="17"/>
      <c r="D55" s="23"/>
    </row>
    <row r="56" spans="3:4" ht="15">
      <c r="C56" s="17"/>
      <c r="D56" s="23"/>
    </row>
    <row r="57" spans="3:4" ht="15">
      <c r="C57" s="17"/>
      <c r="D57" s="23"/>
    </row>
    <row r="58" spans="3:4" ht="15">
      <c r="C58" s="17"/>
      <c r="D58" s="23"/>
    </row>
    <row r="59" spans="3:4" ht="15">
      <c r="C59" s="17"/>
      <c r="D59" s="23"/>
    </row>
    <row r="60" spans="3:4" ht="15">
      <c r="C60" s="17"/>
      <c r="D60" s="23"/>
    </row>
    <row r="61" spans="3:4" ht="15">
      <c r="C61" s="17"/>
      <c r="D61" s="23"/>
    </row>
    <row r="62" spans="3:4" ht="15">
      <c r="C62" s="17"/>
      <c r="D62" s="23"/>
    </row>
    <row r="63" spans="3:4" ht="15">
      <c r="C63" s="17"/>
      <c r="D63" s="23"/>
    </row>
    <row r="64" spans="3:4" ht="15">
      <c r="C64" s="17"/>
      <c r="D64" s="23"/>
    </row>
    <row r="65" spans="3:4" ht="15">
      <c r="C65" s="17"/>
      <c r="D65" s="23"/>
    </row>
    <row r="66" spans="3:4" ht="15">
      <c r="C66" s="17"/>
      <c r="D66" s="23"/>
    </row>
    <row r="67" spans="3:4" ht="15">
      <c r="C67" s="17"/>
      <c r="D67" s="23"/>
    </row>
    <row r="68" spans="3:4" ht="15">
      <c r="C68" s="17"/>
      <c r="D68" s="23"/>
    </row>
    <row r="69" spans="3:4" ht="15">
      <c r="C69" s="17"/>
      <c r="D69" s="23"/>
    </row>
    <row r="70" spans="3:4" ht="15">
      <c r="C70" s="17"/>
      <c r="D70" s="23"/>
    </row>
    <row r="71" spans="3:4" ht="15">
      <c r="C71" s="17"/>
      <c r="D71" s="23"/>
    </row>
    <row r="72" spans="3:4" ht="15">
      <c r="C72" s="17"/>
      <c r="D72" s="23"/>
    </row>
    <row r="73" spans="3:4" ht="15">
      <c r="C73" s="17"/>
      <c r="D73" s="23"/>
    </row>
    <row r="74" spans="3:4" ht="15">
      <c r="C74" s="17"/>
      <c r="D74" s="23"/>
    </row>
    <row r="75" spans="3:4" ht="15">
      <c r="C75" s="17"/>
      <c r="D75" s="23"/>
    </row>
    <row r="76" spans="3:4" ht="15">
      <c r="C76" s="17"/>
      <c r="D76" s="23"/>
    </row>
    <row r="77" spans="3:4" ht="15">
      <c r="C77" s="17"/>
      <c r="D77" s="23"/>
    </row>
    <row r="78" spans="3:4" ht="15">
      <c r="C78" s="17"/>
      <c r="D78" s="23"/>
    </row>
    <row r="79" spans="3:4" ht="15">
      <c r="C79" s="17"/>
      <c r="D79" s="23"/>
    </row>
    <row r="80" spans="3:4" ht="15">
      <c r="C80" s="17"/>
      <c r="D80" s="23"/>
    </row>
    <row r="81" spans="3:4" ht="15">
      <c r="C81" s="17"/>
      <c r="D81" s="23"/>
    </row>
    <row r="82" spans="3:4" ht="15">
      <c r="C82" s="17"/>
      <c r="D82" s="23"/>
    </row>
    <row r="83" spans="3:4" ht="15">
      <c r="C83" s="17"/>
      <c r="D83" s="23"/>
    </row>
    <row r="84" spans="3:4" ht="15">
      <c r="C84" s="17"/>
      <c r="D84" s="23"/>
    </row>
    <row r="85" spans="3:4" ht="15">
      <c r="C85" s="17"/>
      <c r="D85" s="23"/>
    </row>
    <row r="86" spans="3:4" ht="15">
      <c r="C86" s="17"/>
      <c r="D86" s="23"/>
    </row>
    <row r="87" spans="3:4" ht="15">
      <c r="C87" s="17"/>
      <c r="D87" s="23"/>
    </row>
    <row r="88" spans="3:4" ht="15">
      <c r="C88" s="17"/>
      <c r="D88" s="23"/>
    </row>
    <row r="89" spans="3:4" ht="15">
      <c r="C89" s="17"/>
      <c r="D89" s="23"/>
    </row>
    <row r="90" spans="3:4" ht="15">
      <c r="C90" s="17"/>
      <c r="D90" s="23"/>
    </row>
    <row r="91" spans="3:4" ht="15">
      <c r="C91" s="17"/>
      <c r="D91" s="23"/>
    </row>
    <row r="92" spans="3:4" ht="15">
      <c r="C92" s="17"/>
      <c r="D92" s="23"/>
    </row>
    <row r="93" spans="3:4" ht="15">
      <c r="C93" s="17"/>
      <c r="D93" s="23"/>
    </row>
    <row r="94" spans="3:4" ht="15">
      <c r="C94" s="17"/>
      <c r="D94" s="23"/>
    </row>
    <row r="95" spans="3:4" ht="15">
      <c r="C95" s="17"/>
      <c r="D95" s="23"/>
    </row>
    <row r="96" spans="3:4" ht="15">
      <c r="C96" s="17"/>
      <c r="D96" s="23"/>
    </row>
    <row r="97" spans="3:4" ht="15">
      <c r="C97" s="17"/>
      <c r="D97" s="23"/>
    </row>
    <row r="98" spans="3:4" ht="15">
      <c r="C98" s="17"/>
      <c r="D98" s="23"/>
    </row>
    <row r="99" spans="3:4" ht="15">
      <c r="C99" s="17"/>
      <c r="D99" s="23"/>
    </row>
    <row r="100" spans="3:4" ht="15">
      <c r="C100" s="17"/>
      <c r="D100" s="23"/>
    </row>
    <row r="101" spans="3:4" ht="15">
      <c r="C101" s="17"/>
      <c r="D101" s="23"/>
    </row>
    <row r="102" spans="3:4" ht="15">
      <c r="C102" s="17"/>
      <c r="D102" s="23"/>
    </row>
    <row r="103" spans="3:4" ht="15">
      <c r="C103" s="17"/>
      <c r="D103" s="23"/>
    </row>
    <row r="104" spans="3:4" ht="15">
      <c r="C104" s="17"/>
      <c r="D104" s="23"/>
    </row>
    <row r="105" spans="3:4" ht="15">
      <c r="C105" s="17"/>
      <c r="D105" s="23"/>
    </row>
    <row r="106" spans="3:4" ht="15">
      <c r="C106" s="17"/>
      <c r="D106" s="23"/>
    </row>
    <row r="107" spans="3:4" ht="15">
      <c r="C107" s="17"/>
      <c r="D107" s="23"/>
    </row>
    <row r="108" spans="3:4" ht="15">
      <c r="C108" s="17"/>
      <c r="D108" s="23"/>
    </row>
    <row r="109" spans="3:4" ht="15">
      <c r="C109" s="17"/>
      <c r="D109" s="23"/>
    </row>
    <row r="110" spans="3:4" ht="15">
      <c r="C110" s="17"/>
      <c r="D110" s="23"/>
    </row>
    <row r="111" spans="3:4" ht="15">
      <c r="C111" s="17"/>
      <c r="D111" s="23"/>
    </row>
    <row r="112" spans="3:4" ht="15">
      <c r="C112" s="17"/>
      <c r="D112" s="23"/>
    </row>
    <row r="113" spans="3:4" ht="15">
      <c r="C113" s="17"/>
      <c r="D113" s="23"/>
    </row>
    <row r="114" spans="3:4" ht="15">
      <c r="C114" s="17"/>
      <c r="D114" s="23"/>
    </row>
    <row r="115" spans="3:4" ht="15">
      <c r="C115" s="17"/>
      <c r="D115" s="23"/>
    </row>
  </sheetData>
  <sheetProtection algorithmName="SHA-512" hashValue="hHmdEClT9QME57um6EVPt8/p/PA265sxZec6u3KM+IjpstRT1CWzW/D4NFrVK9X35TA+tuA/3AaAS59kQDqv4g==" saltValue="GvZoj34ai686Yz22iLQOHg==" spinCount="100000" sheet="1" objects="1" scenarios="1" selectLockedCells="1"/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15"/>
  <sheetViews>
    <sheetView workbookViewId="0" topLeftCell="A1">
      <selection activeCell="E2" sqref="E2"/>
    </sheetView>
  </sheetViews>
  <sheetFormatPr defaultColWidth="9.00390625" defaultRowHeight="15"/>
  <cols>
    <col min="1" max="1" width="4.140625" style="15" customWidth="1"/>
    <col min="2" max="2" width="32.57421875" style="10" customWidth="1"/>
    <col min="3" max="3" width="6.57421875" style="9" customWidth="1"/>
    <col min="4" max="4" width="6.57421875" style="10" customWidth="1"/>
    <col min="5" max="5" width="10.00390625" style="9" customWidth="1"/>
    <col min="6" max="6" width="8.140625" style="9" customWidth="1"/>
    <col min="7" max="8" width="9.57421875" style="9" customWidth="1"/>
    <col min="9" max="9" width="15.57421875" style="10" customWidth="1"/>
    <col min="10" max="16384" width="9.00390625" style="10" customWidth="1"/>
  </cols>
  <sheetData>
    <row r="1" spans="1:8" s="14" customFormat="1" ht="39.6">
      <c r="A1" s="24" t="s">
        <v>3</v>
      </c>
      <c r="B1" s="28" t="s">
        <v>4</v>
      </c>
      <c r="C1" s="24" t="s">
        <v>5</v>
      </c>
      <c r="D1" s="24" t="s">
        <v>6</v>
      </c>
      <c r="E1" s="24" t="s">
        <v>7</v>
      </c>
      <c r="F1" s="24" t="s">
        <v>8</v>
      </c>
      <c r="G1" s="24" t="s">
        <v>9</v>
      </c>
      <c r="H1" s="24" t="s">
        <v>10</v>
      </c>
    </row>
    <row r="2" spans="1:8" ht="26.4">
      <c r="A2" s="15">
        <v>1</v>
      </c>
      <c r="B2" s="19" t="s">
        <v>64</v>
      </c>
      <c r="C2" s="17">
        <v>4</v>
      </c>
      <c r="D2" s="23" t="s">
        <v>11</v>
      </c>
      <c r="E2" s="22"/>
      <c r="F2" s="22"/>
      <c r="G2" s="21">
        <f>ROUND(C2*E2,0)</f>
        <v>0</v>
      </c>
      <c r="H2" s="21">
        <f>ROUND(C2*F2,0)</f>
        <v>0</v>
      </c>
    </row>
    <row r="3" spans="2:8" ht="15">
      <c r="B3" s="8"/>
      <c r="C3" s="17"/>
      <c r="D3" s="23"/>
      <c r="E3" s="21"/>
      <c r="F3" s="21"/>
      <c r="G3" s="21"/>
      <c r="H3" s="21"/>
    </row>
    <row r="4" spans="1:8" s="14" customFormat="1" ht="15">
      <c r="A4" s="12"/>
      <c r="B4" s="13" t="s">
        <v>12</v>
      </c>
      <c r="C4" s="36"/>
      <c r="D4" s="37"/>
      <c r="E4" s="30"/>
      <c r="F4" s="30"/>
      <c r="G4" s="30">
        <f>ROUND(SUM(G2:G3),0)</f>
        <v>0</v>
      </c>
      <c r="H4" s="30">
        <f>ROUND(SUM(H2:H3),0)</f>
        <v>0</v>
      </c>
    </row>
    <row r="5" spans="3:8" ht="15">
      <c r="C5" s="17"/>
      <c r="D5" s="23"/>
      <c r="E5" s="31"/>
      <c r="F5" s="31"/>
      <c r="G5" s="31"/>
      <c r="H5" s="31"/>
    </row>
    <row r="6" spans="2:8" ht="15">
      <c r="B6" s="19"/>
      <c r="C6" s="17"/>
      <c r="D6" s="23"/>
      <c r="E6" s="31"/>
      <c r="F6" s="31"/>
      <c r="G6" s="31"/>
      <c r="H6" s="31"/>
    </row>
    <row r="7" spans="3:8" ht="15">
      <c r="C7" s="17"/>
      <c r="D7" s="23"/>
      <c r="E7" s="31"/>
      <c r="F7" s="31"/>
      <c r="G7" s="31"/>
      <c r="H7" s="31"/>
    </row>
    <row r="8" spans="3:8" ht="15">
      <c r="C8" s="17"/>
      <c r="D8" s="23"/>
      <c r="E8" s="31"/>
      <c r="F8" s="31"/>
      <c r="G8" s="31"/>
      <c r="H8" s="31"/>
    </row>
    <row r="9" spans="3:8" ht="15">
      <c r="C9" s="17"/>
      <c r="D9" s="23"/>
      <c r="E9" s="31"/>
      <c r="F9" s="31"/>
      <c r="G9" s="31"/>
      <c r="H9" s="31"/>
    </row>
    <row r="10" spans="3:8" ht="15">
      <c r="C10" s="17"/>
      <c r="D10" s="23"/>
      <c r="E10" s="31"/>
      <c r="F10" s="31"/>
      <c r="G10" s="31"/>
      <c r="H10" s="31"/>
    </row>
    <row r="11" spans="3:8" ht="15">
      <c r="C11" s="17"/>
      <c r="D11" s="23"/>
      <c r="E11" s="31"/>
      <c r="F11" s="31"/>
      <c r="G11" s="31"/>
      <c r="H11" s="31"/>
    </row>
    <row r="12" spans="3:8" ht="15">
      <c r="C12" s="17"/>
      <c r="D12" s="23"/>
      <c r="E12" s="31"/>
      <c r="F12" s="31"/>
      <c r="G12" s="31"/>
      <c r="H12" s="31"/>
    </row>
    <row r="13" spans="3:8" ht="15">
      <c r="C13" s="17"/>
      <c r="D13" s="23"/>
      <c r="E13" s="31"/>
      <c r="F13" s="31"/>
      <c r="G13" s="31"/>
      <c r="H13" s="31"/>
    </row>
    <row r="14" spans="3:8" ht="15">
      <c r="C14" s="17"/>
      <c r="D14" s="23"/>
      <c r="E14" s="31"/>
      <c r="F14" s="31"/>
      <c r="G14" s="31"/>
      <c r="H14" s="31"/>
    </row>
    <row r="15" spans="3:8" ht="15">
      <c r="C15" s="17"/>
      <c r="D15" s="23"/>
      <c r="E15" s="31"/>
      <c r="F15" s="31"/>
      <c r="G15" s="31"/>
      <c r="H15" s="31"/>
    </row>
    <row r="16" spans="3:8" ht="15">
      <c r="C16" s="17"/>
      <c r="D16" s="23"/>
      <c r="E16" s="31"/>
      <c r="F16" s="31"/>
      <c r="G16" s="31"/>
      <c r="H16" s="31"/>
    </row>
    <row r="17" spans="3:8" ht="15">
      <c r="C17" s="17"/>
      <c r="D17" s="23"/>
      <c r="E17" s="31"/>
      <c r="F17" s="31"/>
      <c r="G17" s="31"/>
      <c r="H17" s="31"/>
    </row>
    <row r="18" spans="3:8" ht="15">
      <c r="C18" s="17"/>
      <c r="D18" s="23"/>
      <c r="E18" s="31"/>
      <c r="F18" s="31"/>
      <c r="G18" s="31"/>
      <c r="H18" s="31"/>
    </row>
    <row r="19" spans="3:8" ht="15">
      <c r="C19" s="17"/>
      <c r="D19" s="23"/>
      <c r="E19" s="31"/>
      <c r="F19" s="31"/>
      <c r="G19" s="31"/>
      <c r="H19" s="31"/>
    </row>
    <row r="20" spans="3:8" ht="15">
      <c r="C20" s="17"/>
      <c r="D20" s="23"/>
      <c r="E20" s="31"/>
      <c r="F20" s="31"/>
      <c r="G20" s="31"/>
      <c r="H20" s="31"/>
    </row>
    <row r="21" spans="3:8" ht="15">
      <c r="C21" s="17"/>
      <c r="D21" s="23"/>
      <c r="E21" s="31"/>
      <c r="F21" s="31"/>
      <c r="G21" s="31"/>
      <c r="H21" s="31"/>
    </row>
    <row r="22" spans="3:8" ht="15">
      <c r="C22" s="17"/>
      <c r="D22" s="23"/>
      <c r="E22" s="31"/>
      <c r="F22" s="31"/>
      <c r="G22" s="31"/>
      <c r="H22" s="31"/>
    </row>
    <row r="23" spans="3:8" ht="15">
      <c r="C23" s="17"/>
      <c r="D23" s="23"/>
      <c r="E23" s="31"/>
      <c r="F23" s="31"/>
      <c r="G23" s="31"/>
      <c r="H23" s="31"/>
    </row>
    <row r="24" spans="3:8" ht="15">
      <c r="C24" s="17"/>
      <c r="D24" s="23"/>
      <c r="E24" s="31"/>
      <c r="F24" s="31"/>
      <c r="G24" s="31"/>
      <c r="H24" s="31"/>
    </row>
    <row r="25" spans="3:8" ht="15">
      <c r="C25" s="17"/>
      <c r="D25" s="23"/>
      <c r="E25" s="31"/>
      <c r="F25" s="31"/>
      <c r="G25" s="31"/>
      <c r="H25" s="31"/>
    </row>
    <row r="26" spans="3:8" ht="15">
      <c r="C26" s="17"/>
      <c r="D26" s="23"/>
      <c r="E26" s="31"/>
      <c r="F26" s="31"/>
      <c r="G26" s="31"/>
      <c r="H26" s="31"/>
    </row>
    <row r="27" spans="3:8" ht="15">
      <c r="C27" s="17"/>
      <c r="D27" s="23"/>
      <c r="E27" s="31"/>
      <c r="F27" s="31"/>
      <c r="G27" s="31"/>
      <c r="H27" s="31"/>
    </row>
    <row r="28" spans="3:8" ht="15">
      <c r="C28" s="17"/>
      <c r="D28" s="23"/>
      <c r="E28" s="31"/>
      <c r="F28" s="31"/>
      <c r="G28" s="31"/>
      <c r="H28" s="31"/>
    </row>
    <row r="29" spans="3:4" ht="15">
      <c r="C29" s="17"/>
      <c r="D29" s="23"/>
    </row>
    <row r="30" spans="3:4" ht="15">
      <c r="C30" s="17"/>
      <c r="D30" s="23"/>
    </row>
    <row r="31" spans="3:4" ht="15">
      <c r="C31" s="17"/>
      <c r="D31" s="23"/>
    </row>
    <row r="32" spans="3:4" ht="15">
      <c r="C32" s="17"/>
      <c r="D32" s="23"/>
    </row>
    <row r="33" spans="3:4" ht="15">
      <c r="C33" s="17"/>
      <c r="D33" s="23"/>
    </row>
    <row r="34" spans="3:4" ht="15">
      <c r="C34" s="17"/>
      <c r="D34" s="23"/>
    </row>
    <row r="35" spans="3:4" ht="15">
      <c r="C35" s="17"/>
      <c r="D35" s="23"/>
    </row>
    <row r="36" spans="3:4" ht="15">
      <c r="C36" s="17"/>
      <c r="D36" s="23"/>
    </row>
    <row r="37" spans="3:4" ht="15">
      <c r="C37" s="17"/>
      <c r="D37" s="23"/>
    </row>
    <row r="38" spans="3:4" ht="15">
      <c r="C38" s="17"/>
      <c r="D38" s="23"/>
    </row>
    <row r="39" spans="3:4" ht="15">
      <c r="C39" s="17"/>
      <c r="D39" s="23"/>
    </row>
    <row r="40" spans="3:4" ht="15">
      <c r="C40" s="17"/>
      <c r="D40" s="23"/>
    </row>
    <row r="41" spans="3:4" ht="15">
      <c r="C41" s="17"/>
      <c r="D41" s="23"/>
    </row>
    <row r="42" spans="3:4" ht="15">
      <c r="C42" s="17"/>
      <c r="D42" s="23"/>
    </row>
    <row r="43" spans="3:4" ht="15">
      <c r="C43" s="17"/>
      <c r="D43" s="23"/>
    </row>
    <row r="44" spans="3:4" ht="15">
      <c r="C44" s="17"/>
      <c r="D44" s="23"/>
    </row>
    <row r="45" spans="3:4" ht="15">
      <c r="C45" s="17"/>
      <c r="D45" s="23"/>
    </row>
    <row r="46" spans="3:4" ht="15">
      <c r="C46" s="17"/>
      <c r="D46" s="23"/>
    </row>
    <row r="47" spans="3:4" ht="15">
      <c r="C47" s="17"/>
      <c r="D47" s="23"/>
    </row>
    <row r="48" spans="3:4" ht="15">
      <c r="C48" s="17"/>
      <c r="D48" s="23"/>
    </row>
    <row r="49" spans="3:4" ht="15">
      <c r="C49" s="17"/>
      <c r="D49" s="23"/>
    </row>
    <row r="50" spans="3:4" ht="15">
      <c r="C50" s="17"/>
      <c r="D50" s="23"/>
    </row>
    <row r="51" spans="3:4" ht="15">
      <c r="C51" s="17"/>
      <c r="D51" s="23"/>
    </row>
    <row r="52" spans="3:4" ht="15">
      <c r="C52" s="17"/>
      <c r="D52" s="23"/>
    </row>
    <row r="53" spans="3:4" ht="15">
      <c r="C53" s="17"/>
      <c r="D53" s="23"/>
    </row>
    <row r="54" spans="3:4" ht="15">
      <c r="C54" s="17"/>
      <c r="D54" s="23"/>
    </row>
    <row r="55" spans="3:4" ht="15">
      <c r="C55" s="17"/>
      <c r="D55" s="23"/>
    </row>
    <row r="56" spans="3:4" ht="15">
      <c r="C56" s="17"/>
      <c r="D56" s="23"/>
    </row>
    <row r="57" spans="3:4" ht="15">
      <c r="C57" s="17"/>
      <c r="D57" s="23"/>
    </row>
    <row r="58" spans="3:4" ht="15">
      <c r="C58" s="17"/>
      <c r="D58" s="23"/>
    </row>
    <row r="59" spans="3:4" ht="15">
      <c r="C59" s="17"/>
      <c r="D59" s="23"/>
    </row>
    <row r="60" spans="3:4" ht="15">
      <c r="C60" s="17"/>
      <c r="D60" s="23"/>
    </row>
    <row r="61" spans="3:4" ht="15">
      <c r="C61" s="17"/>
      <c r="D61" s="23"/>
    </row>
    <row r="62" spans="3:4" ht="15">
      <c r="C62" s="17"/>
      <c r="D62" s="23"/>
    </row>
    <row r="63" spans="3:4" ht="15">
      <c r="C63" s="17"/>
      <c r="D63" s="23"/>
    </row>
    <row r="64" spans="3:4" ht="15">
      <c r="C64" s="17"/>
      <c r="D64" s="23"/>
    </row>
    <row r="65" spans="3:4" ht="15">
      <c r="C65" s="17"/>
      <c r="D65" s="23"/>
    </row>
    <row r="66" spans="3:4" ht="15">
      <c r="C66" s="17"/>
      <c r="D66" s="23"/>
    </row>
    <row r="67" spans="3:4" ht="15">
      <c r="C67" s="17"/>
      <c r="D67" s="23"/>
    </row>
    <row r="68" spans="3:4" ht="15">
      <c r="C68" s="17"/>
      <c r="D68" s="23"/>
    </row>
    <row r="69" spans="3:4" ht="15">
      <c r="C69" s="17"/>
      <c r="D69" s="23"/>
    </row>
    <row r="70" spans="3:4" ht="15">
      <c r="C70" s="17"/>
      <c r="D70" s="23"/>
    </row>
    <row r="71" spans="3:4" ht="15">
      <c r="C71" s="17"/>
      <c r="D71" s="23"/>
    </row>
    <row r="72" spans="3:4" ht="15">
      <c r="C72" s="17"/>
      <c r="D72" s="23"/>
    </row>
    <row r="73" spans="3:4" ht="15">
      <c r="C73" s="17"/>
      <c r="D73" s="23"/>
    </row>
    <row r="74" spans="3:4" ht="15">
      <c r="C74" s="17"/>
      <c r="D74" s="23"/>
    </row>
    <row r="75" spans="3:4" ht="15">
      <c r="C75" s="17"/>
      <c r="D75" s="23"/>
    </row>
    <row r="76" spans="3:4" ht="15">
      <c r="C76" s="17"/>
      <c r="D76" s="23"/>
    </row>
    <row r="77" spans="3:4" ht="15">
      <c r="C77" s="17"/>
      <c r="D77" s="23"/>
    </row>
    <row r="78" spans="3:4" ht="15">
      <c r="C78" s="17"/>
      <c r="D78" s="23"/>
    </row>
    <row r="79" spans="3:4" ht="15">
      <c r="C79" s="17"/>
      <c r="D79" s="23"/>
    </row>
    <row r="80" spans="3:4" ht="15">
      <c r="C80" s="17"/>
      <c r="D80" s="23"/>
    </row>
    <row r="81" spans="3:4" ht="15">
      <c r="C81" s="17"/>
      <c r="D81" s="23"/>
    </row>
    <row r="82" spans="3:4" ht="15">
      <c r="C82" s="17"/>
      <c r="D82" s="23"/>
    </row>
    <row r="83" spans="3:4" ht="15">
      <c r="C83" s="17"/>
      <c r="D83" s="23"/>
    </row>
    <row r="84" spans="3:4" ht="15">
      <c r="C84" s="17"/>
      <c r="D84" s="23"/>
    </row>
    <row r="85" spans="3:4" ht="15">
      <c r="C85" s="17"/>
      <c r="D85" s="23"/>
    </row>
    <row r="86" spans="3:4" ht="15">
      <c r="C86" s="17"/>
      <c r="D86" s="23"/>
    </row>
    <row r="87" spans="3:4" ht="15">
      <c r="C87" s="17"/>
      <c r="D87" s="23"/>
    </row>
    <row r="88" spans="3:4" ht="15">
      <c r="C88" s="17"/>
      <c r="D88" s="23"/>
    </row>
    <row r="89" spans="3:4" ht="15">
      <c r="C89" s="17"/>
      <c r="D89" s="23"/>
    </row>
    <row r="90" spans="3:4" ht="15">
      <c r="C90" s="17"/>
      <c r="D90" s="23"/>
    </row>
    <row r="91" spans="3:4" ht="15">
      <c r="C91" s="17"/>
      <c r="D91" s="23"/>
    </row>
    <row r="92" spans="3:4" ht="15">
      <c r="C92" s="17"/>
      <c r="D92" s="23"/>
    </row>
    <row r="93" spans="3:4" ht="15">
      <c r="C93" s="17"/>
      <c r="D93" s="23"/>
    </row>
    <row r="94" spans="3:4" ht="15">
      <c r="C94" s="17"/>
      <c r="D94" s="23"/>
    </row>
    <row r="95" spans="3:4" ht="15">
      <c r="C95" s="17"/>
      <c r="D95" s="23"/>
    </row>
    <row r="96" spans="3:4" ht="15">
      <c r="C96" s="17"/>
      <c r="D96" s="23"/>
    </row>
    <row r="97" spans="3:4" ht="15">
      <c r="C97" s="17"/>
      <c r="D97" s="23"/>
    </row>
    <row r="98" spans="3:4" ht="15">
      <c r="C98" s="17"/>
      <c r="D98" s="23"/>
    </row>
    <row r="99" spans="3:4" ht="15">
      <c r="C99" s="17"/>
      <c r="D99" s="23"/>
    </row>
    <row r="100" spans="3:4" ht="15">
      <c r="C100" s="17"/>
      <c r="D100" s="23"/>
    </row>
    <row r="101" spans="3:4" ht="15">
      <c r="C101" s="17"/>
      <c r="D101" s="23"/>
    </row>
    <row r="102" spans="3:4" ht="15">
      <c r="C102" s="17"/>
      <c r="D102" s="23"/>
    </row>
    <row r="103" spans="3:4" ht="15">
      <c r="C103" s="17"/>
      <c r="D103" s="23"/>
    </row>
    <row r="104" spans="3:4" ht="15">
      <c r="C104" s="17"/>
      <c r="D104" s="23"/>
    </row>
    <row r="105" spans="3:4" ht="15">
      <c r="C105" s="17"/>
      <c r="D105" s="23"/>
    </row>
    <row r="106" spans="3:4" ht="15">
      <c r="C106" s="17"/>
      <c r="D106" s="23"/>
    </row>
    <row r="107" spans="3:4" ht="15">
      <c r="C107" s="17"/>
      <c r="D107" s="23"/>
    </row>
    <row r="108" spans="3:4" ht="15">
      <c r="C108" s="17"/>
      <c r="D108" s="23"/>
    </row>
    <row r="109" spans="3:4" ht="15">
      <c r="C109" s="17"/>
      <c r="D109" s="23"/>
    </row>
    <row r="110" spans="3:4" ht="15">
      <c r="C110" s="17"/>
      <c r="D110" s="23"/>
    </row>
    <row r="111" spans="3:4" ht="15">
      <c r="C111" s="17"/>
      <c r="D111" s="23"/>
    </row>
    <row r="112" spans="3:4" ht="15">
      <c r="C112" s="17"/>
      <c r="D112" s="23"/>
    </row>
    <row r="113" spans="3:4" ht="15">
      <c r="C113" s="17"/>
      <c r="D113" s="23"/>
    </row>
    <row r="114" spans="3:4" ht="15">
      <c r="C114" s="17"/>
      <c r="D114" s="23"/>
    </row>
    <row r="115" spans="3:4" ht="15">
      <c r="C115" s="17"/>
      <c r="D115" s="23"/>
    </row>
  </sheetData>
  <sheetProtection algorithmName="SHA-512" hashValue="kV1kawKfl2AKeRYU1Gb5atvBYeHVT73NmqHcdgzEknIROsGBa4tsrd/B0Y6io5RRgZceUh3GBricOHsb0VrfHw==" saltValue="OZBXfk/PPas4mGdZTwf7cw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&amp;C&amp;A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DDDF1-5E75-464C-8F93-C1F5B728BAED}">
  <sheetPr>
    <pageSetUpPr fitToPage="1"/>
  </sheetPr>
  <dimension ref="A1:H119"/>
  <sheetViews>
    <sheetView workbookViewId="0" topLeftCell="A1">
      <selection activeCell="E2" sqref="E2"/>
    </sheetView>
  </sheetViews>
  <sheetFormatPr defaultColWidth="9.00390625" defaultRowHeight="15"/>
  <cols>
    <col min="1" max="1" width="4.140625" style="15" customWidth="1"/>
    <col min="2" max="2" width="32.57421875" style="10" customWidth="1"/>
    <col min="3" max="3" width="6.57421875" style="9" customWidth="1"/>
    <col min="4" max="4" width="6.57421875" style="10" customWidth="1"/>
    <col min="5" max="5" width="10.00390625" style="9" customWidth="1"/>
    <col min="6" max="6" width="8.140625" style="9" customWidth="1"/>
    <col min="7" max="8" width="9.57421875" style="9" customWidth="1"/>
    <col min="9" max="9" width="15.57421875" style="10" customWidth="1"/>
    <col min="10" max="16384" width="9.00390625" style="10" customWidth="1"/>
  </cols>
  <sheetData>
    <row r="1" spans="1:8" s="14" customFormat="1" ht="39.6">
      <c r="A1" s="24" t="s">
        <v>3</v>
      </c>
      <c r="B1" s="28" t="s">
        <v>4</v>
      </c>
      <c r="C1" s="24" t="s">
        <v>5</v>
      </c>
      <c r="D1" s="24" t="s">
        <v>6</v>
      </c>
      <c r="E1" s="24" t="s">
        <v>7</v>
      </c>
      <c r="F1" s="24" t="s">
        <v>8</v>
      </c>
      <c r="G1" s="24" t="s">
        <v>9</v>
      </c>
      <c r="H1" s="24" t="s">
        <v>10</v>
      </c>
    </row>
    <row r="2" spans="1:8" ht="66">
      <c r="A2" s="15">
        <v>1</v>
      </c>
      <c r="B2" s="19" t="s">
        <v>44</v>
      </c>
      <c r="C2" s="17">
        <v>2</v>
      </c>
      <c r="D2" s="23" t="s">
        <v>14</v>
      </c>
      <c r="E2" s="22"/>
      <c r="F2" s="22"/>
      <c r="G2" s="21">
        <f>ROUND(C2*E2,0)</f>
        <v>0</v>
      </c>
      <c r="H2" s="21">
        <f>ROUND(C2*F2,0)</f>
        <v>0</v>
      </c>
    </row>
    <row r="3" spans="2:8" ht="15">
      <c r="B3" s="8"/>
      <c r="C3" s="17"/>
      <c r="D3" s="23"/>
      <c r="E3" s="22"/>
      <c r="F3" s="22"/>
      <c r="G3" s="21"/>
      <c r="H3" s="21"/>
    </row>
    <row r="4" spans="1:8" ht="39.6">
      <c r="A4" s="15">
        <v>2</v>
      </c>
      <c r="B4" s="8" t="s">
        <v>83</v>
      </c>
      <c r="C4" s="17">
        <v>0.7</v>
      </c>
      <c r="D4" s="23" t="s">
        <v>14</v>
      </c>
      <c r="E4" s="22"/>
      <c r="F4" s="22"/>
      <c r="G4" s="21">
        <f>ROUND(C4*E4,0)</f>
        <v>0</v>
      </c>
      <c r="H4" s="21">
        <f>ROUND(C4*F4,0)</f>
        <v>0</v>
      </c>
    </row>
    <row r="5" spans="2:8" ht="15">
      <c r="B5" s="8"/>
      <c r="C5" s="17"/>
      <c r="D5" s="23"/>
      <c r="E5" s="22"/>
      <c r="F5" s="22"/>
      <c r="G5" s="21"/>
      <c r="H5" s="21"/>
    </row>
    <row r="6" spans="1:8" ht="39.6">
      <c r="A6" s="15">
        <v>3</v>
      </c>
      <c r="B6" s="8" t="s">
        <v>82</v>
      </c>
      <c r="C6" s="17">
        <v>7</v>
      </c>
      <c r="D6" s="23" t="s">
        <v>14</v>
      </c>
      <c r="E6" s="22"/>
      <c r="F6" s="22"/>
      <c r="G6" s="21">
        <f>ROUND(C6*E6,0)</f>
        <v>0</v>
      </c>
      <c r="H6" s="21">
        <f>ROUND(C6*F6,0)</f>
        <v>0</v>
      </c>
    </row>
    <row r="7" spans="2:8" ht="15">
      <c r="B7" s="8"/>
      <c r="C7" s="17"/>
      <c r="D7" s="23"/>
      <c r="E7" s="22"/>
      <c r="F7" s="22"/>
      <c r="G7" s="21"/>
      <c r="H7" s="21"/>
    </row>
    <row r="8" spans="1:8" ht="39.6">
      <c r="A8" s="15">
        <v>4</v>
      </c>
      <c r="B8" s="8" t="s">
        <v>80</v>
      </c>
      <c r="C8" s="17">
        <v>5.5</v>
      </c>
      <c r="D8" s="23" t="s">
        <v>14</v>
      </c>
      <c r="E8" s="22"/>
      <c r="F8" s="22"/>
      <c r="G8" s="21">
        <f>ROUND(C8*E8,0)</f>
        <v>0</v>
      </c>
      <c r="H8" s="21">
        <f>ROUND(C8*F8,0)</f>
        <v>0</v>
      </c>
    </row>
    <row r="9" spans="2:8" ht="15">
      <c r="B9" s="8"/>
      <c r="C9" s="17"/>
      <c r="D9" s="23"/>
      <c r="E9" s="22"/>
      <c r="F9" s="22"/>
      <c r="G9" s="21"/>
      <c r="H9" s="21"/>
    </row>
    <row r="10" spans="1:8" ht="26.4">
      <c r="A10" s="15">
        <v>5</v>
      </c>
      <c r="B10" s="8" t="s">
        <v>67</v>
      </c>
      <c r="C10" s="17">
        <v>20</v>
      </c>
      <c r="D10" s="23" t="s">
        <v>14</v>
      </c>
      <c r="E10" s="22"/>
      <c r="F10" s="22"/>
      <c r="G10" s="21">
        <f>ROUND(C10*E10,0)</f>
        <v>0</v>
      </c>
      <c r="H10" s="21">
        <f>ROUND(C10*F10,0)</f>
        <v>0</v>
      </c>
    </row>
    <row r="11" spans="1:8" s="14" customFormat="1" ht="15">
      <c r="A11" s="12"/>
      <c r="B11" s="13" t="s">
        <v>12</v>
      </c>
      <c r="C11" s="36"/>
      <c r="D11" s="37"/>
      <c r="E11" s="30"/>
      <c r="F11" s="30"/>
      <c r="G11" s="30">
        <f>ROUND(SUM(G2:G10),0)</f>
        <v>0</v>
      </c>
      <c r="H11" s="30">
        <f>ROUND(SUM(H2:H10),0)</f>
        <v>0</v>
      </c>
    </row>
    <row r="12" spans="3:8" ht="15">
      <c r="C12" s="17"/>
      <c r="D12" s="23"/>
      <c r="E12" s="31"/>
      <c r="F12" s="31"/>
      <c r="G12" s="31"/>
      <c r="H12" s="31"/>
    </row>
    <row r="13" spans="2:8" ht="15">
      <c r="B13" s="8"/>
      <c r="C13" s="17"/>
      <c r="D13" s="23"/>
      <c r="E13" s="31"/>
      <c r="F13" s="31"/>
      <c r="G13" s="31"/>
      <c r="H13" s="31"/>
    </row>
    <row r="14" spans="3:8" ht="15">
      <c r="C14" s="17"/>
      <c r="D14" s="23"/>
      <c r="E14" s="31"/>
      <c r="F14" s="31"/>
      <c r="G14" s="31"/>
      <c r="H14" s="31"/>
    </row>
    <row r="15" spans="3:8" ht="15">
      <c r="C15" s="17"/>
      <c r="D15" s="23"/>
      <c r="E15" s="31"/>
      <c r="F15" s="31"/>
      <c r="G15" s="31"/>
      <c r="H15" s="31"/>
    </row>
    <row r="16" spans="3:8" ht="15">
      <c r="C16" s="17"/>
      <c r="D16" s="23"/>
      <c r="E16" s="31"/>
      <c r="F16" s="31"/>
      <c r="G16" s="31"/>
      <c r="H16" s="31"/>
    </row>
    <row r="17" spans="3:8" ht="15">
      <c r="C17" s="17"/>
      <c r="D17" s="23"/>
      <c r="E17" s="31"/>
      <c r="F17" s="31"/>
      <c r="G17" s="31"/>
      <c r="H17" s="31"/>
    </row>
    <row r="18" spans="3:8" ht="15">
      <c r="C18" s="17"/>
      <c r="D18" s="23"/>
      <c r="E18" s="31"/>
      <c r="F18" s="31"/>
      <c r="G18" s="31"/>
      <c r="H18" s="31"/>
    </row>
    <row r="19" spans="3:8" ht="15">
      <c r="C19" s="17"/>
      <c r="D19" s="23"/>
      <c r="E19" s="31"/>
      <c r="F19" s="31"/>
      <c r="G19" s="31"/>
      <c r="H19" s="31"/>
    </row>
    <row r="20" spans="3:8" ht="15">
      <c r="C20" s="17"/>
      <c r="D20" s="23"/>
      <c r="E20" s="31"/>
      <c r="F20" s="31"/>
      <c r="G20" s="31"/>
      <c r="H20" s="31"/>
    </row>
    <row r="21" spans="3:8" ht="15">
      <c r="C21" s="17"/>
      <c r="D21" s="23"/>
      <c r="E21" s="31"/>
      <c r="F21" s="31"/>
      <c r="G21" s="31"/>
      <c r="H21" s="31"/>
    </row>
    <row r="22" spans="3:8" ht="15">
      <c r="C22" s="17"/>
      <c r="D22" s="23"/>
      <c r="E22" s="31"/>
      <c r="F22" s="31"/>
      <c r="G22" s="31"/>
      <c r="H22" s="31"/>
    </row>
    <row r="23" spans="3:8" ht="15">
      <c r="C23" s="17"/>
      <c r="D23" s="23"/>
      <c r="E23" s="31"/>
      <c r="F23" s="31"/>
      <c r="G23" s="31"/>
      <c r="H23" s="31"/>
    </row>
    <row r="24" spans="3:8" ht="15">
      <c r="C24" s="17"/>
      <c r="D24" s="23"/>
      <c r="E24" s="31"/>
      <c r="F24" s="31"/>
      <c r="G24" s="31"/>
      <c r="H24" s="31"/>
    </row>
    <row r="25" spans="3:8" ht="15">
      <c r="C25" s="17"/>
      <c r="D25" s="23"/>
      <c r="E25" s="31"/>
      <c r="F25" s="31"/>
      <c r="G25" s="31"/>
      <c r="H25" s="31"/>
    </row>
    <row r="26" spans="3:8" ht="15">
      <c r="C26" s="17"/>
      <c r="D26" s="23"/>
      <c r="E26" s="31"/>
      <c r="F26" s="31"/>
      <c r="G26" s="31"/>
      <c r="H26" s="31"/>
    </row>
    <row r="27" spans="3:8" ht="15">
      <c r="C27" s="17"/>
      <c r="D27" s="23"/>
      <c r="E27" s="31"/>
      <c r="F27" s="31"/>
      <c r="G27" s="31"/>
      <c r="H27" s="31"/>
    </row>
    <row r="28" spans="3:8" ht="15">
      <c r="C28" s="17"/>
      <c r="D28" s="23"/>
      <c r="E28" s="31"/>
      <c r="F28" s="31"/>
      <c r="G28" s="31"/>
      <c r="H28" s="31"/>
    </row>
    <row r="29" spans="3:8" ht="15">
      <c r="C29" s="17"/>
      <c r="D29" s="23"/>
      <c r="E29" s="31"/>
      <c r="F29" s="31"/>
      <c r="G29" s="31"/>
      <c r="H29" s="31"/>
    </row>
    <row r="30" spans="3:8" ht="15">
      <c r="C30" s="17"/>
      <c r="D30" s="23"/>
      <c r="E30" s="31"/>
      <c r="F30" s="31"/>
      <c r="G30" s="31"/>
      <c r="H30" s="31"/>
    </row>
    <row r="31" spans="3:8" ht="15">
      <c r="C31" s="17"/>
      <c r="D31" s="23"/>
      <c r="E31" s="31"/>
      <c r="F31" s="31"/>
      <c r="G31" s="31"/>
      <c r="H31" s="31"/>
    </row>
    <row r="32" spans="3:8" ht="15">
      <c r="C32" s="17"/>
      <c r="D32" s="23"/>
      <c r="E32" s="31"/>
      <c r="F32" s="31"/>
      <c r="G32" s="31"/>
      <c r="H32" s="31"/>
    </row>
    <row r="33" spans="3:4" ht="15">
      <c r="C33" s="17"/>
      <c r="D33" s="23"/>
    </row>
    <row r="34" spans="3:4" ht="15">
      <c r="C34" s="17"/>
      <c r="D34" s="23"/>
    </row>
    <row r="35" spans="3:4" ht="15">
      <c r="C35" s="17"/>
      <c r="D35" s="23"/>
    </row>
    <row r="36" spans="3:4" ht="15">
      <c r="C36" s="17"/>
      <c r="D36" s="23"/>
    </row>
    <row r="37" spans="3:4" ht="15">
      <c r="C37" s="17"/>
      <c r="D37" s="23"/>
    </row>
    <row r="38" spans="3:4" ht="15">
      <c r="C38" s="17"/>
      <c r="D38" s="23"/>
    </row>
    <row r="39" spans="3:4" ht="15">
      <c r="C39" s="17"/>
      <c r="D39" s="23"/>
    </row>
    <row r="40" spans="3:4" ht="15">
      <c r="C40" s="17"/>
      <c r="D40" s="23"/>
    </row>
    <row r="41" spans="3:4" ht="15">
      <c r="C41" s="17"/>
      <c r="D41" s="23"/>
    </row>
    <row r="42" spans="3:4" ht="15">
      <c r="C42" s="17"/>
      <c r="D42" s="23"/>
    </row>
    <row r="43" spans="3:4" ht="15">
      <c r="C43" s="17"/>
      <c r="D43" s="23"/>
    </row>
    <row r="44" spans="3:4" ht="15">
      <c r="C44" s="17"/>
      <c r="D44" s="23"/>
    </row>
    <row r="45" spans="3:4" ht="15">
      <c r="C45" s="17"/>
      <c r="D45" s="23"/>
    </row>
    <row r="46" spans="3:4" ht="15">
      <c r="C46" s="17"/>
      <c r="D46" s="23"/>
    </row>
    <row r="47" spans="3:4" ht="15">
      <c r="C47" s="17"/>
      <c r="D47" s="23"/>
    </row>
    <row r="48" spans="3:4" ht="15">
      <c r="C48" s="17"/>
      <c r="D48" s="23"/>
    </row>
    <row r="49" spans="3:4" ht="15">
      <c r="C49" s="17"/>
      <c r="D49" s="23"/>
    </row>
    <row r="50" spans="3:4" ht="15">
      <c r="C50" s="17"/>
      <c r="D50" s="23"/>
    </row>
    <row r="51" spans="3:4" ht="15">
      <c r="C51" s="17"/>
      <c r="D51" s="23"/>
    </row>
    <row r="52" spans="3:4" ht="15">
      <c r="C52" s="17"/>
      <c r="D52" s="23"/>
    </row>
    <row r="53" spans="3:4" ht="15">
      <c r="C53" s="17"/>
      <c r="D53" s="23"/>
    </row>
    <row r="54" spans="3:4" ht="15">
      <c r="C54" s="17"/>
      <c r="D54" s="23"/>
    </row>
    <row r="55" spans="3:4" ht="15">
      <c r="C55" s="17"/>
      <c r="D55" s="23"/>
    </row>
    <row r="56" spans="3:4" ht="15">
      <c r="C56" s="17"/>
      <c r="D56" s="23"/>
    </row>
    <row r="57" spans="3:4" ht="15">
      <c r="C57" s="17"/>
      <c r="D57" s="23"/>
    </row>
    <row r="58" spans="3:4" ht="15">
      <c r="C58" s="17"/>
      <c r="D58" s="23"/>
    </row>
    <row r="59" spans="3:4" ht="15">
      <c r="C59" s="17"/>
      <c r="D59" s="23"/>
    </row>
    <row r="60" spans="3:4" ht="15">
      <c r="C60" s="17"/>
      <c r="D60" s="23"/>
    </row>
    <row r="61" spans="3:4" ht="15">
      <c r="C61" s="17"/>
      <c r="D61" s="23"/>
    </row>
    <row r="62" spans="3:4" ht="15">
      <c r="C62" s="17"/>
      <c r="D62" s="23"/>
    </row>
    <row r="63" spans="3:4" ht="15">
      <c r="C63" s="17"/>
      <c r="D63" s="23"/>
    </row>
    <row r="64" spans="3:4" ht="15">
      <c r="C64" s="17"/>
      <c r="D64" s="23"/>
    </row>
    <row r="65" spans="3:4" ht="15">
      <c r="C65" s="17"/>
      <c r="D65" s="23"/>
    </row>
    <row r="66" spans="3:4" ht="15">
      <c r="C66" s="17"/>
      <c r="D66" s="23"/>
    </row>
    <row r="67" spans="3:4" ht="15">
      <c r="C67" s="17"/>
      <c r="D67" s="23"/>
    </row>
    <row r="68" spans="3:4" ht="15">
      <c r="C68" s="17"/>
      <c r="D68" s="23"/>
    </row>
    <row r="69" spans="3:4" ht="15">
      <c r="C69" s="17"/>
      <c r="D69" s="23"/>
    </row>
    <row r="70" spans="3:4" ht="15">
      <c r="C70" s="17"/>
      <c r="D70" s="23"/>
    </row>
    <row r="71" spans="3:4" ht="15">
      <c r="C71" s="17"/>
      <c r="D71" s="23"/>
    </row>
    <row r="72" spans="3:4" ht="15">
      <c r="C72" s="17"/>
      <c r="D72" s="23"/>
    </row>
    <row r="73" spans="3:4" ht="15">
      <c r="C73" s="17"/>
      <c r="D73" s="23"/>
    </row>
    <row r="74" spans="3:4" ht="15">
      <c r="C74" s="17"/>
      <c r="D74" s="23"/>
    </row>
    <row r="75" spans="3:4" ht="15">
      <c r="C75" s="17"/>
      <c r="D75" s="23"/>
    </row>
    <row r="76" spans="3:4" ht="15">
      <c r="C76" s="17"/>
      <c r="D76" s="23"/>
    </row>
    <row r="77" spans="3:4" ht="15">
      <c r="C77" s="17"/>
      <c r="D77" s="23"/>
    </row>
    <row r="78" spans="3:4" ht="15">
      <c r="C78" s="17"/>
      <c r="D78" s="23"/>
    </row>
    <row r="79" spans="3:4" ht="15">
      <c r="C79" s="17"/>
      <c r="D79" s="23"/>
    </row>
    <row r="80" spans="3:4" ht="15">
      <c r="C80" s="17"/>
      <c r="D80" s="23"/>
    </row>
    <row r="81" spans="3:4" ht="15">
      <c r="C81" s="17"/>
      <c r="D81" s="23"/>
    </row>
    <row r="82" spans="3:4" ht="15">
      <c r="C82" s="17"/>
      <c r="D82" s="23"/>
    </row>
    <row r="83" spans="3:4" ht="15">
      <c r="C83" s="17"/>
      <c r="D83" s="23"/>
    </row>
    <row r="84" spans="3:4" ht="15">
      <c r="C84" s="17"/>
      <c r="D84" s="23"/>
    </row>
    <row r="85" spans="3:4" ht="15">
      <c r="C85" s="17"/>
      <c r="D85" s="23"/>
    </row>
    <row r="86" spans="3:4" ht="15">
      <c r="C86" s="17"/>
      <c r="D86" s="23"/>
    </row>
    <row r="87" spans="3:4" ht="15">
      <c r="C87" s="17"/>
      <c r="D87" s="23"/>
    </row>
    <row r="88" spans="3:4" ht="15">
      <c r="C88" s="17"/>
      <c r="D88" s="23"/>
    </row>
    <row r="89" spans="3:4" ht="15">
      <c r="C89" s="17"/>
      <c r="D89" s="23"/>
    </row>
    <row r="90" spans="3:4" ht="15">
      <c r="C90" s="17"/>
      <c r="D90" s="23"/>
    </row>
    <row r="91" spans="3:4" ht="15">
      <c r="C91" s="17"/>
      <c r="D91" s="23"/>
    </row>
    <row r="92" spans="3:4" ht="15">
      <c r="C92" s="17"/>
      <c r="D92" s="23"/>
    </row>
    <row r="93" spans="3:4" ht="15">
      <c r="C93" s="17"/>
      <c r="D93" s="23"/>
    </row>
    <row r="94" spans="3:4" ht="15">
      <c r="C94" s="17"/>
      <c r="D94" s="23"/>
    </row>
    <row r="95" spans="3:4" ht="15">
      <c r="C95" s="17"/>
      <c r="D95" s="23"/>
    </row>
    <row r="96" spans="3:4" ht="15">
      <c r="C96" s="17"/>
      <c r="D96" s="23"/>
    </row>
    <row r="97" spans="3:4" ht="15">
      <c r="C97" s="17"/>
      <c r="D97" s="23"/>
    </row>
    <row r="98" spans="3:4" ht="15">
      <c r="C98" s="17"/>
      <c r="D98" s="23"/>
    </row>
    <row r="99" spans="3:4" ht="15">
      <c r="C99" s="17"/>
      <c r="D99" s="23"/>
    </row>
    <row r="100" spans="3:4" ht="15">
      <c r="C100" s="17"/>
      <c r="D100" s="23"/>
    </row>
    <row r="101" spans="3:4" ht="15">
      <c r="C101" s="17"/>
      <c r="D101" s="23"/>
    </row>
    <row r="102" spans="3:4" ht="15">
      <c r="C102" s="17"/>
      <c r="D102" s="23"/>
    </row>
    <row r="103" spans="3:4" ht="15">
      <c r="C103" s="17"/>
      <c r="D103" s="23"/>
    </row>
    <row r="104" spans="3:4" ht="15">
      <c r="C104" s="17"/>
      <c r="D104" s="23"/>
    </row>
    <row r="105" spans="3:4" ht="15">
      <c r="C105" s="17"/>
      <c r="D105" s="23"/>
    </row>
    <row r="106" spans="3:4" ht="15">
      <c r="C106" s="17"/>
      <c r="D106" s="23"/>
    </row>
    <row r="107" spans="3:4" ht="15">
      <c r="C107" s="17"/>
      <c r="D107" s="23"/>
    </row>
    <row r="108" spans="3:4" ht="15">
      <c r="C108" s="17"/>
      <c r="D108" s="23"/>
    </row>
    <row r="109" spans="3:4" ht="15">
      <c r="C109" s="17"/>
      <c r="D109" s="23"/>
    </row>
    <row r="110" spans="3:4" ht="15">
      <c r="C110" s="17"/>
      <c r="D110" s="23"/>
    </row>
    <row r="111" spans="3:4" ht="15">
      <c r="C111" s="17"/>
      <c r="D111" s="23"/>
    </row>
    <row r="112" spans="3:4" ht="15">
      <c r="C112" s="17"/>
      <c r="D112" s="23"/>
    </row>
    <row r="113" spans="3:4" ht="15">
      <c r="C113" s="17"/>
      <c r="D113" s="23"/>
    </row>
    <row r="114" spans="3:4" ht="15">
      <c r="C114" s="17"/>
      <c r="D114" s="23"/>
    </row>
    <row r="115" spans="3:4" ht="15">
      <c r="C115" s="17"/>
      <c r="D115" s="23"/>
    </row>
    <row r="116" spans="3:4" ht="15">
      <c r="C116" s="17"/>
      <c r="D116" s="23"/>
    </row>
    <row r="117" spans="3:4" ht="15">
      <c r="C117" s="17"/>
      <c r="D117" s="23"/>
    </row>
    <row r="118" spans="3:4" ht="15">
      <c r="C118" s="17"/>
      <c r="D118" s="23"/>
    </row>
    <row r="119" spans="3:4" ht="15">
      <c r="C119" s="17"/>
      <c r="D119" s="23"/>
    </row>
  </sheetData>
  <sheetProtection algorithmName="SHA-512" hashValue="xiWLA803WqL4GUPH690wEmrD/xY5hZdpaeWPNTNDWkfm6FIOb4lOMWnYkQkrmhX/lIRxHzoRi1ClRfkNR3ZTcw==" saltValue="hBUDdS8CkebfAEviTqg/dw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&amp;C&amp;A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19804-0F90-4504-8801-EBF51F32B241}">
  <sheetPr>
    <pageSetUpPr fitToPage="1"/>
  </sheetPr>
  <dimension ref="A1:H115"/>
  <sheetViews>
    <sheetView workbookViewId="0" topLeftCell="A1">
      <selection activeCell="B8" sqref="B8"/>
    </sheetView>
  </sheetViews>
  <sheetFormatPr defaultColWidth="9.00390625" defaultRowHeight="15"/>
  <cols>
    <col min="1" max="1" width="4.140625" style="15" customWidth="1"/>
    <col min="2" max="2" width="32.57421875" style="10" customWidth="1"/>
    <col min="3" max="3" width="6.57421875" style="9" customWidth="1"/>
    <col min="4" max="4" width="6.57421875" style="10" customWidth="1"/>
    <col min="5" max="5" width="10.00390625" style="9" customWidth="1"/>
    <col min="6" max="6" width="8.140625" style="9" customWidth="1"/>
    <col min="7" max="8" width="9.57421875" style="9" customWidth="1"/>
    <col min="9" max="9" width="15.57421875" style="10" customWidth="1"/>
    <col min="10" max="16384" width="9.00390625" style="10" customWidth="1"/>
  </cols>
  <sheetData>
    <row r="1" spans="1:8" s="14" customFormat="1" ht="39.6">
      <c r="A1" s="24" t="s">
        <v>3</v>
      </c>
      <c r="B1" s="28" t="s">
        <v>4</v>
      </c>
      <c r="C1" s="24" t="s">
        <v>5</v>
      </c>
      <c r="D1" s="24" t="s">
        <v>6</v>
      </c>
      <c r="E1" s="24" t="s">
        <v>7</v>
      </c>
      <c r="F1" s="24" t="s">
        <v>8</v>
      </c>
      <c r="G1" s="24" t="s">
        <v>9</v>
      </c>
      <c r="H1" s="24" t="s">
        <v>10</v>
      </c>
    </row>
    <row r="2" spans="1:8" ht="52.8">
      <c r="A2" s="15">
        <v>1</v>
      </c>
      <c r="B2" s="10" t="s">
        <v>65</v>
      </c>
      <c r="C2" s="17">
        <v>2</v>
      </c>
      <c r="D2" s="23" t="s">
        <v>14</v>
      </c>
      <c r="E2" s="22"/>
      <c r="F2" s="22"/>
      <c r="G2" s="21">
        <f>ROUND(C2*E2,0)</f>
        <v>0</v>
      </c>
      <c r="H2" s="21">
        <f>ROUND(C2*F2,0)</f>
        <v>0</v>
      </c>
    </row>
    <row r="3" spans="2:8" ht="15">
      <c r="B3" s="8"/>
      <c r="C3" s="17"/>
      <c r="D3" s="23"/>
      <c r="E3" s="22"/>
      <c r="F3" s="22"/>
      <c r="G3" s="21"/>
      <c r="H3" s="21"/>
    </row>
    <row r="4" spans="1:8" ht="52.8">
      <c r="A4" s="15">
        <v>2</v>
      </c>
      <c r="B4" s="10" t="s">
        <v>66</v>
      </c>
      <c r="C4" s="17">
        <v>0.2</v>
      </c>
      <c r="D4" s="23" t="s">
        <v>14</v>
      </c>
      <c r="E4" s="22"/>
      <c r="F4" s="22"/>
      <c r="G4" s="21">
        <f>ROUND(C4*E4,0)</f>
        <v>0</v>
      </c>
      <c r="H4" s="21">
        <f>ROUND(C4*F4,0)</f>
        <v>0</v>
      </c>
    </row>
    <row r="5" spans="5:8" s="14" customFormat="1" ht="15">
      <c r="E5" s="55"/>
      <c r="F5" s="55"/>
      <c r="G5" s="21"/>
      <c r="H5" s="21"/>
    </row>
    <row r="6" spans="1:8" ht="79.2">
      <c r="A6" s="15">
        <v>3</v>
      </c>
      <c r="B6" s="10" t="s">
        <v>85</v>
      </c>
      <c r="C6" s="17">
        <v>0.2</v>
      </c>
      <c r="D6" s="23" t="s">
        <v>86</v>
      </c>
      <c r="E6" s="32"/>
      <c r="F6" s="32"/>
      <c r="G6" s="21">
        <f aca="true" t="shared" si="0" ref="G6">ROUND(C6*E6,0)</f>
        <v>0</v>
      </c>
      <c r="H6" s="21">
        <f aca="true" t="shared" si="1" ref="H6">ROUND(C6*F6,0)</f>
        <v>0</v>
      </c>
    </row>
    <row r="7" spans="1:8" ht="15">
      <c r="A7" s="12"/>
      <c r="B7" s="13" t="s">
        <v>12</v>
      </c>
      <c r="C7" s="36"/>
      <c r="D7" s="37"/>
      <c r="E7" s="30"/>
      <c r="F7" s="30"/>
      <c r="G7" s="30">
        <f>SUM(G2:G6)</f>
        <v>0</v>
      </c>
      <c r="H7" s="30">
        <f>SUM(H2:H6)</f>
        <v>0</v>
      </c>
    </row>
    <row r="8" spans="3:8" ht="15">
      <c r="C8" s="17"/>
      <c r="D8" s="23"/>
      <c r="E8" s="31"/>
      <c r="F8" s="31"/>
      <c r="G8" s="31"/>
      <c r="H8" s="31"/>
    </row>
    <row r="10" spans="3:8" ht="15">
      <c r="C10" s="17"/>
      <c r="D10" s="23"/>
      <c r="E10" s="31"/>
      <c r="F10" s="31"/>
      <c r="G10" s="31"/>
      <c r="H10" s="31"/>
    </row>
    <row r="11" spans="3:8" ht="15">
      <c r="C11" s="17"/>
      <c r="D11" s="23"/>
      <c r="E11" s="31"/>
      <c r="F11" s="31"/>
      <c r="G11" s="31"/>
      <c r="H11" s="31"/>
    </row>
    <row r="12" spans="3:8" ht="15">
      <c r="C12" s="17"/>
      <c r="D12" s="23"/>
      <c r="E12" s="31"/>
      <c r="F12" s="31"/>
      <c r="G12" s="31"/>
      <c r="H12" s="31"/>
    </row>
    <row r="13" spans="3:8" ht="15">
      <c r="C13" s="17"/>
      <c r="D13" s="23"/>
      <c r="E13" s="31"/>
      <c r="F13" s="31"/>
      <c r="G13" s="31"/>
      <c r="H13" s="31"/>
    </row>
    <row r="14" spans="3:8" ht="15">
      <c r="C14" s="17"/>
      <c r="D14" s="23"/>
      <c r="E14" s="31"/>
      <c r="F14" s="31"/>
      <c r="G14" s="31"/>
      <c r="H14" s="31"/>
    </row>
    <row r="15" spans="3:8" ht="15">
      <c r="C15" s="17"/>
      <c r="D15" s="23"/>
      <c r="E15" s="31"/>
      <c r="F15" s="31"/>
      <c r="G15" s="31"/>
      <c r="H15" s="31"/>
    </row>
    <row r="16" spans="3:8" ht="15">
      <c r="C16" s="17"/>
      <c r="D16" s="23"/>
      <c r="E16" s="31"/>
      <c r="F16" s="31"/>
      <c r="G16" s="31"/>
      <c r="H16" s="31"/>
    </row>
    <row r="17" spans="3:8" ht="15">
      <c r="C17" s="17"/>
      <c r="D17" s="23"/>
      <c r="E17" s="31"/>
      <c r="F17" s="31"/>
      <c r="G17" s="31"/>
      <c r="H17" s="31"/>
    </row>
    <row r="18" spans="3:8" ht="15">
      <c r="C18" s="17"/>
      <c r="D18" s="23"/>
      <c r="E18" s="31"/>
      <c r="F18" s="31"/>
      <c r="G18" s="31"/>
      <c r="H18" s="31"/>
    </row>
    <row r="19" spans="3:8" ht="15">
      <c r="C19" s="17"/>
      <c r="D19" s="23"/>
      <c r="E19" s="31"/>
      <c r="F19" s="31"/>
      <c r="G19" s="31"/>
      <c r="H19" s="31"/>
    </row>
    <row r="20" spans="3:8" ht="15">
      <c r="C20" s="17"/>
      <c r="D20" s="23"/>
      <c r="E20" s="31"/>
      <c r="F20" s="31"/>
      <c r="G20" s="31"/>
      <c r="H20" s="31"/>
    </row>
    <row r="21" spans="3:8" ht="15">
      <c r="C21" s="17"/>
      <c r="D21" s="23"/>
      <c r="E21" s="31"/>
      <c r="F21" s="31"/>
      <c r="G21" s="31"/>
      <c r="H21" s="31"/>
    </row>
    <row r="22" spans="3:8" ht="15">
      <c r="C22" s="17"/>
      <c r="D22" s="23"/>
      <c r="E22" s="31"/>
      <c r="F22" s="31"/>
      <c r="G22" s="31"/>
      <c r="H22" s="31"/>
    </row>
    <row r="23" spans="3:8" ht="15">
      <c r="C23" s="17"/>
      <c r="D23" s="23"/>
      <c r="E23" s="31"/>
      <c r="F23" s="31"/>
      <c r="G23" s="31"/>
      <c r="H23" s="31"/>
    </row>
    <row r="24" spans="3:8" ht="15">
      <c r="C24" s="17"/>
      <c r="D24" s="23"/>
      <c r="E24" s="31"/>
      <c r="F24" s="31"/>
      <c r="G24" s="31"/>
      <c r="H24" s="31"/>
    </row>
    <row r="25" spans="3:8" ht="15">
      <c r="C25" s="17"/>
      <c r="D25" s="23"/>
      <c r="E25" s="31"/>
      <c r="F25" s="31"/>
      <c r="G25" s="31"/>
      <c r="H25" s="31"/>
    </row>
    <row r="26" spans="3:8" ht="15">
      <c r="C26" s="17"/>
      <c r="D26" s="23"/>
      <c r="E26" s="31"/>
      <c r="F26" s="31"/>
      <c r="G26" s="31"/>
      <c r="H26" s="31"/>
    </row>
    <row r="27" spans="3:8" ht="15">
      <c r="C27" s="17"/>
      <c r="D27" s="23"/>
      <c r="E27" s="31"/>
      <c r="F27" s="31"/>
      <c r="G27" s="31"/>
      <c r="H27" s="31"/>
    </row>
    <row r="28" spans="3:8" ht="15">
      <c r="C28" s="17"/>
      <c r="D28" s="23"/>
      <c r="E28" s="31"/>
      <c r="F28" s="31"/>
      <c r="G28" s="31"/>
      <c r="H28" s="31"/>
    </row>
    <row r="29" spans="3:4" ht="15">
      <c r="C29" s="17"/>
      <c r="D29" s="23"/>
    </row>
    <row r="30" spans="3:4" ht="15">
      <c r="C30" s="17"/>
      <c r="D30" s="23"/>
    </row>
    <row r="31" spans="3:4" ht="15">
      <c r="C31" s="17"/>
      <c r="D31" s="23"/>
    </row>
    <row r="32" spans="3:4" ht="15">
      <c r="C32" s="17"/>
      <c r="D32" s="23"/>
    </row>
    <row r="33" spans="3:4" ht="15">
      <c r="C33" s="17"/>
      <c r="D33" s="23"/>
    </row>
    <row r="34" spans="3:4" ht="15">
      <c r="C34" s="17"/>
      <c r="D34" s="23"/>
    </row>
    <row r="35" spans="3:4" ht="15">
      <c r="C35" s="17"/>
      <c r="D35" s="23"/>
    </row>
    <row r="36" spans="3:4" ht="15">
      <c r="C36" s="17"/>
      <c r="D36" s="23"/>
    </row>
    <row r="37" spans="3:4" ht="15">
      <c r="C37" s="17"/>
      <c r="D37" s="23"/>
    </row>
    <row r="38" spans="3:4" ht="15">
      <c r="C38" s="17"/>
      <c r="D38" s="23"/>
    </row>
    <row r="39" spans="3:4" ht="15">
      <c r="C39" s="17"/>
      <c r="D39" s="23"/>
    </row>
    <row r="40" spans="3:4" ht="15">
      <c r="C40" s="17"/>
      <c r="D40" s="23"/>
    </row>
    <row r="41" spans="3:4" ht="15">
      <c r="C41" s="17"/>
      <c r="D41" s="23"/>
    </row>
    <row r="42" spans="3:4" ht="15">
      <c r="C42" s="17"/>
      <c r="D42" s="23"/>
    </row>
    <row r="43" spans="3:4" ht="15">
      <c r="C43" s="17"/>
      <c r="D43" s="23"/>
    </row>
    <row r="44" spans="3:4" ht="15">
      <c r="C44" s="17"/>
      <c r="D44" s="23"/>
    </row>
    <row r="45" spans="3:4" ht="15">
      <c r="C45" s="17"/>
      <c r="D45" s="23"/>
    </row>
    <row r="46" spans="3:4" ht="15">
      <c r="C46" s="17"/>
      <c r="D46" s="23"/>
    </row>
    <row r="47" spans="3:4" ht="15">
      <c r="C47" s="17"/>
      <c r="D47" s="23"/>
    </row>
    <row r="48" spans="3:4" ht="15">
      <c r="C48" s="17"/>
      <c r="D48" s="23"/>
    </row>
    <row r="49" spans="3:4" ht="15">
      <c r="C49" s="17"/>
      <c r="D49" s="23"/>
    </row>
    <row r="50" spans="3:4" ht="15">
      <c r="C50" s="17"/>
      <c r="D50" s="23"/>
    </row>
    <row r="51" spans="3:4" ht="15">
      <c r="C51" s="17"/>
      <c r="D51" s="23"/>
    </row>
    <row r="52" spans="3:4" ht="15">
      <c r="C52" s="17"/>
      <c r="D52" s="23"/>
    </row>
    <row r="53" spans="3:4" ht="15">
      <c r="C53" s="17"/>
      <c r="D53" s="23"/>
    </row>
    <row r="54" spans="3:4" ht="15">
      <c r="C54" s="17"/>
      <c r="D54" s="23"/>
    </row>
    <row r="55" spans="3:4" ht="15">
      <c r="C55" s="17"/>
      <c r="D55" s="23"/>
    </row>
    <row r="56" spans="3:4" ht="15">
      <c r="C56" s="17"/>
      <c r="D56" s="23"/>
    </row>
    <row r="57" spans="3:4" ht="15">
      <c r="C57" s="17"/>
      <c r="D57" s="23"/>
    </row>
    <row r="58" spans="3:4" ht="15">
      <c r="C58" s="17"/>
      <c r="D58" s="23"/>
    </row>
    <row r="59" spans="3:4" ht="15">
      <c r="C59" s="17"/>
      <c r="D59" s="23"/>
    </row>
    <row r="60" spans="3:4" ht="15">
      <c r="C60" s="17"/>
      <c r="D60" s="23"/>
    </row>
    <row r="61" spans="3:4" ht="15">
      <c r="C61" s="17"/>
      <c r="D61" s="23"/>
    </row>
    <row r="62" spans="3:4" ht="15">
      <c r="C62" s="17"/>
      <c r="D62" s="23"/>
    </row>
    <row r="63" spans="3:4" ht="15">
      <c r="C63" s="17"/>
      <c r="D63" s="23"/>
    </row>
    <row r="64" spans="3:4" ht="15">
      <c r="C64" s="17"/>
      <c r="D64" s="23"/>
    </row>
    <row r="65" spans="3:4" ht="15">
      <c r="C65" s="17"/>
      <c r="D65" s="23"/>
    </row>
    <row r="66" spans="3:4" ht="15">
      <c r="C66" s="17"/>
      <c r="D66" s="23"/>
    </row>
    <row r="67" spans="3:4" ht="15">
      <c r="C67" s="17"/>
      <c r="D67" s="23"/>
    </row>
    <row r="68" spans="3:4" ht="15">
      <c r="C68" s="17"/>
      <c r="D68" s="23"/>
    </row>
    <row r="69" spans="3:4" ht="15">
      <c r="C69" s="17"/>
      <c r="D69" s="23"/>
    </row>
    <row r="70" spans="3:4" ht="15">
      <c r="C70" s="17"/>
      <c r="D70" s="23"/>
    </row>
    <row r="71" spans="3:4" ht="15">
      <c r="C71" s="17"/>
      <c r="D71" s="23"/>
    </row>
    <row r="72" spans="3:4" ht="15">
      <c r="C72" s="17"/>
      <c r="D72" s="23"/>
    </row>
    <row r="73" spans="3:4" ht="15">
      <c r="C73" s="17"/>
      <c r="D73" s="23"/>
    </row>
    <row r="74" spans="3:4" ht="15">
      <c r="C74" s="17"/>
      <c r="D74" s="23"/>
    </row>
    <row r="75" spans="3:4" ht="15">
      <c r="C75" s="17"/>
      <c r="D75" s="23"/>
    </row>
    <row r="76" spans="3:4" ht="15">
      <c r="C76" s="17"/>
      <c r="D76" s="23"/>
    </row>
    <row r="77" spans="3:4" ht="15">
      <c r="C77" s="17"/>
      <c r="D77" s="23"/>
    </row>
    <row r="78" spans="3:4" ht="15">
      <c r="C78" s="17"/>
      <c r="D78" s="23"/>
    </row>
    <row r="79" spans="3:4" ht="15">
      <c r="C79" s="17"/>
      <c r="D79" s="23"/>
    </row>
    <row r="80" spans="3:4" ht="15">
      <c r="C80" s="17"/>
      <c r="D80" s="23"/>
    </row>
    <row r="81" spans="3:4" ht="15">
      <c r="C81" s="17"/>
      <c r="D81" s="23"/>
    </row>
    <row r="82" spans="3:4" ht="15">
      <c r="C82" s="17"/>
      <c r="D82" s="23"/>
    </row>
    <row r="83" spans="3:4" ht="15">
      <c r="C83" s="17"/>
      <c r="D83" s="23"/>
    </row>
    <row r="84" spans="3:4" ht="15">
      <c r="C84" s="17"/>
      <c r="D84" s="23"/>
    </row>
    <row r="85" spans="3:4" ht="15">
      <c r="C85" s="17"/>
      <c r="D85" s="23"/>
    </row>
    <row r="86" spans="3:4" ht="15">
      <c r="C86" s="17"/>
      <c r="D86" s="23"/>
    </row>
    <row r="87" spans="3:4" ht="15">
      <c r="C87" s="17"/>
      <c r="D87" s="23"/>
    </row>
    <row r="88" spans="3:4" ht="15">
      <c r="C88" s="17"/>
      <c r="D88" s="23"/>
    </row>
    <row r="89" spans="3:4" ht="15">
      <c r="C89" s="17"/>
      <c r="D89" s="23"/>
    </row>
    <row r="90" spans="3:4" ht="15">
      <c r="C90" s="17"/>
      <c r="D90" s="23"/>
    </row>
    <row r="91" spans="3:4" ht="15">
      <c r="C91" s="17"/>
      <c r="D91" s="23"/>
    </row>
    <row r="92" spans="3:4" ht="15">
      <c r="C92" s="17"/>
      <c r="D92" s="23"/>
    </row>
    <row r="93" spans="3:4" ht="15">
      <c r="C93" s="17"/>
      <c r="D93" s="23"/>
    </row>
    <row r="94" spans="3:4" ht="15">
      <c r="C94" s="17"/>
      <c r="D94" s="23"/>
    </row>
    <row r="95" spans="3:4" ht="15">
      <c r="C95" s="17"/>
      <c r="D95" s="23"/>
    </row>
    <row r="96" spans="3:4" ht="15">
      <c r="C96" s="17"/>
      <c r="D96" s="23"/>
    </row>
    <row r="97" spans="3:4" ht="15">
      <c r="C97" s="17"/>
      <c r="D97" s="23"/>
    </row>
    <row r="98" spans="3:4" ht="15">
      <c r="C98" s="17"/>
      <c r="D98" s="23"/>
    </row>
    <row r="99" spans="3:4" ht="15">
      <c r="C99" s="17"/>
      <c r="D99" s="23"/>
    </row>
    <row r="100" spans="3:4" ht="15">
      <c r="C100" s="17"/>
      <c r="D100" s="23"/>
    </row>
    <row r="101" spans="3:4" ht="15">
      <c r="C101" s="17"/>
      <c r="D101" s="23"/>
    </row>
    <row r="102" spans="3:4" ht="15">
      <c r="C102" s="17"/>
      <c r="D102" s="23"/>
    </row>
    <row r="103" spans="3:4" ht="15">
      <c r="C103" s="17"/>
      <c r="D103" s="23"/>
    </row>
    <row r="104" spans="3:4" ht="15">
      <c r="C104" s="17"/>
      <c r="D104" s="23"/>
    </row>
    <row r="105" spans="3:4" ht="15">
      <c r="C105" s="17"/>
      <c r="D105" s="23"/>
    </row>
    <row r="106" spans="3:4" ht="15">
      <c r="C106" s="17"/>
      <c r="D106" s="23"/>
    </row>
    <row r="107" spans="3:4" ht="15">
      <c r="C107" s="17"/>
      <c r="D107" s="23"/>
    </row>
    <row r="108" spans="3:4" ht="15">
      <c r="C108" s="17"/>
      <c r="D108" s="23"/>
    </row>
    <row r="109" spans="3:4" ht="15">
      <c r="C109" s="17"/>
      <c r="D109" s="23"/>
    </row>
    <row r="110" spans="3:4" ht="15">
      <c r="C110" s="17"/>
      <c r="D110" s="23"/>
    </row>
    <row r="111" spans="3:4" ht="15">
      <c r="C111" s="17"/>
      <c r="D111" s="23"/>
    </row>
    <row r="112" spans="3:4" ht="15">
      <c r="C112" s="17"/>
      <c r="D112" s="23"/>
    </row>
    <row r="113" spans="3:4" ht="15">
      <c r="C113" s="17"/>
      <c r="D113" s="23"/>
    </row>
    <row r="114" spans="3:4" ht="15">
      <c r="C114" s="17"/>
      <c r="D114" s="23"/>
    </row>
    <row r="115" spans="3:4" ht="15">
      <c r="C115" s="17"/>
      <c r="D115" s="23"/>
    </row>
  </sheetData>
  <sheetProtection algorithmName="SHA-512" hashValue="5zyNsK1NNglYxpseFDQGY8qR1UYI5WAVo0leEkE0fyysuB3mvRjMw2Zbc3hzdKmMxIyT0qg8uzb94bIB/DIO+A==" saltValue="lT5N/DnCfWYpKN9kfCdrEg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&amp;C&amp;A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3B097-E3DB-4CCC-9B3A-213035F0DA8E}">
  <sheetPr>
    <pageSetUpPr fitToPage="1"/>
  </sheetPr>
  <dimension ref="A1:H115"/>
  <sheetViews>
    <sheetView workbookViewId="0" topLeftCell="A1">
      <selection activeCell="B8" sqref="B8"/>
    </sheetView>
  </sheetViews>
  <sheetFormatPr defaultColWidth="8.7109375" defaultRowHeight="15"/>
  <cols>
    <col min="1" max="1" width="4.28125" style="15" customWidth="1"/>
    <col min="2" max="2" width="32.57421875" style="10" customWidth="1"/>
    <col min="3" max="3" width="6.57421875" style="9" customWidth="1"/>
    <col min="4" max="4" width="6.57421875" style="10" customWidth="1"/>
    <col min="5" max="5" width="10.00390625" style="9" customWidth="1"/>
    <col min="6" max="6" width="8.140625" style="9" customWidth="1"/>
    <col min="7" max="8" width="9.57421875" style="9" customWidth="1"/>
    <col min="9" max="9" width="15.57421875" style="10" customWidth="1"/>
    <col min="10" max="255" width="8.7109375" style="10" customWidth="1"/>
    <col min="256" max="256" width="4.28125" style="10" customWidth="1"/>
    <col min="257" max="257" width="9.140625" style="10" customWidth="1"/>
    <col min="258" max="258" width="32.57421875" style="10" customWidth="1"/>
    <col min="259" max="260" width="6.57421875" style="10" customWidth="1"/>
    <col min="261" max="262" width="8.140625" style="10" customWidth="1"/>
    <col min="263" max="264" width="9.57421875" style="10" customWidth="1"/>
    <col min="265" max="265" width="15.57421875" style="10" customWidth="1"/>
    <col min="266" max="511" width="8.7109375" style="10" customWidth="1"/>
    <col min="512" max="512" width="4.28125" style="10" customWidth="1"/>
    <col min="513" max="513" width="9.140625" style="10" customWidth="1"/>
    <col min="514" max="514" width="32.57421875" style="10" customWidth="1"/>
    <col min="515" max="516" width="6.57421875" style="10" customWidth="1"/>
    <col min="517" max="518" width="8.140625" style="10" customWidth="1"/>
    <col min="519" max="520" width="9.57421875" style="10" customWidth="1"/>
    <col min="521" max="521" width="15.57421875" style="10" customWidth="1"/>
    <col min="522" max="767" width="8.7109375" style="10" customWidth="1"/>
    <col min="768" max="768" width="4.28125" style="10" customWidth="1"/>
    <col min="769" max="769" width="9.140625" style="10" customWidth="1"/>
    <col min="770" max="770" width="32.57421875" style="10" customWidth="1"/>
    <col min="771" max="772" width="6.57421875" style="10" customWidth="1"/>
    <col min="773" max="774" width="8.140625" style="10" customWidth="1"/>
    <col min="775" max="776" width="9.57421875" style="10" customWidth="1"/>
    <col min="777" max="777" width="15.57421875" style="10" customWidth="1"/>
    <col min="778" max="1023" width="8.7109375" style="10" customWidth="1"/>
    <col min="1024" max="1024" width="4.28125" style="10" customWidth="1"/>
    <col min="1025" max="1025" width="9.140625" style="10" customWidth="1"/>
    <col min="1026" max="1026" width="32.57421875" style="10" customWidth="1"/>
    <col min="1027" max="1028" width="6.57421875" style="10" customWidth="1"/>
    <col min="1029" max="1030" width="8.140625" style="10" customWidth="1"/>
    <col min="1031" max="1032" width="9.57421875" style="10" customWidth="1"/>
    <col min="1033" max="1033" width="15.57421875" style="10" customWidth="1"/>
    <col min="1034" max="1279" width="8.7109375" style="10" customWidth="1"/>
    <col min="1280" max="1280" width="4.28125" style="10" customWidth="1"/>
    <col min="1281" max="1281" width="9.140625" style="10" customWidth="1"/>
    <col min="1282" max="1282" width="32.57421875" style="10" customWidth="1"/>
    <col min="1283" max="1284" width="6.57421875" style="10" customWidth="1"/>
    <col min="1285" max="1286" width="8.140625" style="10" customWidth="1"/>
    <col min="1287" max="1288" width="9.57421875" style="10" customWidth="1"/>
    <col min="1289" max="1289" width="15.57421875" style="10" customWidth="1"/>
    <col min="1290" max="1535" width="8.7109375" style="10" customWidth="1"/>
    <col min="1536" max="1536" width="4.28125" style="10" customWidth="1"/>
    <col min="1537" max="1537" width="9.140625" style="10" customWidth="1"/>
    <col min="1538" max="1538" width="32.57421875" style="10" customWidth="1"/>
    <col min="1539" max="1540" width="6.57421875" style="10" customWidth="1"/>
    <col min="1541" max="1542" width="8.140625" style="10" customWidth="1"/>
    <col min="1543" max="1544" width="9.57421875" style="10" customWidth="1"/>
    <col min="1545" max="1545" width="15.57421875" style="10" customWidth="1"/>
    <col min="1546" max="1791" width="8.7109375" style="10" customWidth="1"/>
    <col min="1792" max="1792" width="4.28125" style="10" customWidth="1"/>
    <col min="1793" max="1793" width="9.140625" style="10" customWidth="1"/>
    <col min="1794" max="1794" width="32.57421875" style="10" customWidth="1"/>
    <col min="1795" max="1796" width="6.57421875" style="10" customWidth="1"/>
    <col min="1797" max="1798" width="8.140625" style="10" customWidth="1"/>
    <col min="1799" max="1800" width="9.57421875" style="10" customWidth="1"/>
    <col min="1801" max="1801" width="15.57421875" style="10" customWidth="1"/>
    <col min="1802" max="2047" width="8.7109375" style="10" customWidth="1"/>
    <col min="2048" max="2048" width="4.28125" style="10" customWidth="1"/>
    <col min="2049" max="2049" width="9.140625" style="10" customWidth="1"/>
    <col min="2050" max="2050" width="32.57421875" style="10" customWidth="1"/>
    <col min="2051" max="2052" width="6.57421875" style="10" customWidth="1"/>
    <col min="2053" max="2054" width="8.140625" style="10" customWidth="1"/>
    <col min="2055" max="2056" width="9.57421875" style="10" customWidth="1"/>
    <col min="2057" max="2057" width="15.57421875" style="10" customWidth="1"/>
    <col min="2058" max="2303" width="8.7109375" style="10" customWidth="1"/>
    <col min="2304" max="2304" width="4.28125" style="10" customWidth="1"/>
    <col min="2305" max="2305" width="9.140625" style="10" customWidth="1"/>
    <col min="2306" max="2306" width="32.57421875" style="10" customWidth="1"/>
    <col min="2307" max="2308" width="6.57421875" style="10" customWidth="1"/>
    <col min="2309" max="2310" width="8.140625" style="10" customWidth="1"/>
    <col min="2311" max="2312" width="9.57421875" style="10" customWidth="1"/>
    <col min="2313" max="2313" width="15.57421875" style="10" customWidth="1"/>
    <col min="2314" max="2559" width="8.7109375" style="10" customWidth="1"/>
    <col min="2560" max="2560" width="4.28125" style="10" customWidth="1"/>
    <col min="2561" max="2561" width="9.140625" style="10" customWidth="1"/>
    <col min="2562" max="2562" width="32.57421875" style="10" customWidth="1"/>
    <col min="2563" max="2564" width="6.57421875" style="10" customWidth="1"/>
    <col min="2565" max="2566" width="8.140625" style="10" customWidth="1"/>
    <col min="2567" max="2568" width="9.57421875" style="10" customWidth="1"/>
    <col min="2569" max="2569" width="15.57421875" style="10" customWidth="1"/>
    <col min="2570" max="2815" width="8.7109375" style="10" customWidth="1"/>
    <col min="2816" max="2816" width="4.28125" style="10" customWidth="1"/>
    <col min="2817" max="2817" width="9.140625" style="10" customWidth="1"/>
    <col min="2818" max="2818" width="32.57421875" style="10" customWidth="1"/>
    <col min="2819" max="2820" width="6.57421875" style="10" customWidth="1"/>
    <col min="2821" max="2822" width="8.140625" style="10" customWidth="1"/>
    <col min="2823" max="2824" width="9.57421875" style="10" customWidth="1"/>
    <col min="2825" max="2825" width="15.57421875" style="10" customWidth="1"/>
    <col min="2826" max="3071" width="8.7109375" style="10" customWidth="1"/>
    <col min="3072" max="3072" width="4.28125" style="10" customWidth="1"/>
    <col min="3073" max="3073" width="9.140625" style="10" customWidth="1"/>
    <col min="3074" max="3074" width="32.57421875" style="10" customWidth="1"/>
    <col min="3075" max="3076" width="6.57421875" style="10" customWidth="1"/>
    <col min="3077" max="3078" width="8.140625" style="10" customWidth="1"/>
    <col min="3079" max="3080" width="9.57421875" style="10" customWidth="1"/>
    <col min="3081" max="3081" width="15.57421875" style="10" customWidth="1"/>
    <col min="3082" max="3327" width="8.7109375" style="10" customWidth="1"/>
    <col min="3328" max="3328" width="4.28125" style="10" customWidth="1"/>
    <col min="3329" max="3329" width="9.140625" style="10" customWidth="1"/>
    <col min="3330" max="3330" width="32.57421875" style="10" customWidth="1"/>
    <col min="3331" max="3332" width="6.57421875" style="10" customWidth="1"/>
    <col min="3333" max="3334" width="8.140625" style="10" customWidth="1"/>
    <col min="3335" max="3336" width="9.57421875" style="10" customWidth="1"/>
    <col min="3337" max="3337" width="15.57421875" style="10" customWidth="1"/>
    <col min="3338" max="3583" width="8.7109375" style="10" customWidth="1"/>
    <col min="3584" max="3584" width="4.28125" style="10" customWidth="1"/>
    <col min="3585" max="3585" width="9.140625" style="10" customWidth="1"/>
    <col min="3586" max="3586" width="32.57421875" style="10" customWidth="1"/>
    <col min="3587" max="3588" width="6.57421875" style="10" customWidth="1"/>
    <col min="3589" max="3590" width="8.140625" style="10" customWidth="1"/>
    <col min="3591" max="3592" width="9.57421875" style="10" customWidth="1"/>
    <col min="3593" max="3593" width="15.57421875" style="10" customWidth="1"/>
    <col min="3594" max="3839" width="8.7109375" style="10" customWidth="1"/>
    <col min="3840" max="3840" width="4.28125" style="10" customWidth="1"/>
    <col min="3841" max="3841" width="9.140625" style="10" customWidth="1"/>
    <col min="3842" max="3842" width="32.57421875" style="10" customWidth="1"/>
    <col min="3843" max="3844" width="6.57421875" style="10" customWidth="1"/>
    <col min="3845" max="3846" width="8.140625" style="10" customWidth="1"/>
    <col min="3847" max="3848" width="9.57421875" style="10" customWidth="1"/>
    <col min="3849" max="3849" width="15.57421875" style="10" customWidth="1"/>
    <col min="3850" max="4095" width="8.7109375" style="10" customWidth="1"/>
    <col min="4096" max="4096" width="4.28125" style="10" customWidth="1"/>
    <col min="4097" max="4097" width="9.140625" style="10" customWidth="1"/>
    <col min="4098" max="4098" width="32.57421875" style="10" customWidth="1"/>
    <col min="4099" max="4100" width="6.57421875" style="10" customWidth="1"/>
    <col min="4101" max="4102" width="8.140625" style="10" customWidth="1"/>
    <col min="4103" max="4104" width="9.57421875" style="10" customWidth="1"/>
    <col min="4105" max="4105" width="15.57421875" style="10" customWidth="1"/>
    <col min="4106" max="4351" width="8.7109375" style="10" customWidth="1"/>
    <col min="4352" max="4352" width="4.28125" style="10" customWidth="1"/>
    <col min="4353" max="4353" width="9.140625" style="10" customWidth="1"/>
    <col min="4354" max="4354" width="32.57421875" style="10" customWidth="1"/>
    <col min="4355" max="4356" width="6.57421875" style="10" customWidth="1"/>
    <col min="4357" max="4358" width="8.140625" style="10" customWidth="1"/>
    <col min="4359" max="4360" width="9.57421875" style="10" customWidth="1"/>
    <col min="4361" max="4361" width="15.57421875" style="10" customWidth="1"/>
    <col min="4362" max="4607" width="8.7109375" style="10" customWidth="1"/>
    <col min="4608" max="4608" width="4.28125" style="10" customWidth="1"/>
    <col min="4609" max="4609" width="9.140625" style="10" customWidth="1"/>
    <col min="4610" max="4610" width="32.57421875" style="10" customWidth="1"/>
    <col min="4611" max="4612" width="6.57421875" style="10" customWidth="1"/>
    <col min="4613" max="4614" width="8.140625" style="10" customWidth="1"/>
    <col min="4615" max="4616" width="9.57421875" style="10" customWidth="1"/>
    <col min="4617" max="4617" width="15.57421875" style="10" customWidth="1"/>
    <col min="4618" max="4863" width="8.7109375" style="10" customWidth="1"/>
    <col min="4864" max="4864" width="4.28125" style="10" customWidth="1"/>
    <col min="4865" max="4865" width="9.140625" style="10" customWidth="1"/>
    <col min="4866" max="4866" width="32.57421875" style="10" customWidth="1"/>
    <col min="4867" max="4868" width="6.57421875" style="10" customWidth="1"/>
    <col min="4869" max="4870" width="8.140625" style="10" customWidth="1"/>
    <col min="4871" max="4872" width="9.57421875" style="10" customWidth="1"/>
    <col min="4873" max="4873" width="15.57421875" style="10" customWidth="1"/>
    <col min="4874" max="5119" width="8.7109375" style="10" customWidth="1"/>
    <col min="5120" max="5120" width="4.28125" style="10" customWidth="1"/>
    <col min="5121" max="5121" width="9.140625" style="10" customWidth="1"/>
    <col min="5122" max="5122" width="32.57421875" style="10" customWidth="1"/>
    <col min="5123" max="5124" width="6.57421875" style="10" customWidth="1"/>
    <col min="5125" max="5126" width="8.140625" style="10" customWidth="1"/>
    <col min="5127" max="5128" width="9.57421875" style="10" customWidth="1"/>
    <col min="5129" max="5129" width="15.57421875" style="10" customWidth="1"/>
    <col min="5130" max="5375" width="8.7109375" style="10" customWidth="1"/>
    <col min="5376" max="5376" width="4.28125" style="10" customWidth="1"/>
    <col min="5377" max="5377" width="9.140625" style="10" customWidth="1"/>
    <col min="5378" max="5378" width="32.57421875" style="10" customWidth="1"/>
    <col min="5379" max="5380" width="6.57421875" style="10" customWidth="1"/>
    <col min="5381" max="5382" width="8.140625" style="10" customWidth="1"/>
    <col min="5383" max="5384" width="9.57421875" style="10" customWidth="1"/>
    <col min="5385" max="5385" width="15.57421875" style="10" customWidth="1"/>
    <col min="5386" max="5631" width="8.7109375" style="10" customWidth="1"/>
    <col min="5632" max="5632" width="4.28125" style="10" customWidth="1"/>
    <col min="5633" max="5633" width="9.140625" style="10" customWidth="1"/>
    <col min="5634" max="5634" width="32.57421875" style="10" customWidth="1"/>
    <col min="5635" max="5636" width="6.57421875" style="10" customWidth="1"/>
    <col min="5637" max="5638" width="8.140625" style="10" customWidth="1"/>
    <col min="5639" max="5640" width="9.57421875" style="10" customWidth="1"/>
    <col min="5641" max="5641" width="15.57421875" style="10" customWidth="1"/>
    <col min="5642" max="5887" width="8.7109375" style="10" customWidth="1"/>
    <col min="5888" max="5888" width="4.28125" style="10" customWidth="1"/>
    <col min="5889" max="5889" width="9.140625" style="10" customWidth="1"/>
    <col min="5890" max="5890" width="32.57421875" style="10" customWidth="1"/>
    <col min="5891" max="5892" width="6.57421875" style="10" customWidth="1"/>
    <col min="5893" max="5894" width="8.140625" style="10" customWidth="1"/>
    <col min="5895" max="5896" width="9.57421875" style="10" customWidth="1"/>
    <col min="5897" max="5897" width="15.57421875" style="10" customWidth="1"/>
    <col min="5898" max="6143" width="8.7109375" style="10" customWidth="1"/>
    <col min="6144" max="6144" width="4.28125" style="10" customWidth="1"/>
    <col min="6145" max="6145" width="9.140625" style="10" customWidth="1"/>
    <col min="6146" max="6146" width="32.57421875" style="10" customWidth="1"/>
    <col min="6147" max="6148" width="6.57421875" style="10" customWidth="1"/>
    <col min="6149" max="6150" width="8.140625" style="10" customWidth="1"/>
    <col min="6151" max="6152" width="9.57421875" style="10" customWidth="1"/>
    <col min="6153" max="6153" width="15.57421875" style="10" customWidth="1"/>
    <col min="6154" max="6399" width="8.7109375" style="10" customWidth="1"/>
    <col min="6400" max="6400" width="4.28125" style="10" customWidth="1"/>
    <col min="6401" max="6401" width="9.140625" style="10" customWidth="1"/>
    <col min="6402" max="6402" width="32.57421875" style="10" customWidth="1"/>
    <col min="6403" max="6404" width="6.57421875" style="10" customWidth="1"/>
    <col min="6405" max="6406" width="8.140625" style="10" customWidth="1"/>
    <col min="6407" max="6408" width="9.57421875" style="10" customWidth="1"/>
    <col min="6409" max="6409" width="15.57421875" style="10" customWidth="1"/>
    <col min="6410" max="6655" width="8.7109375" style="10" customWidth="1"/>
    <col min="6656" max="6656" width="4.28125" style="10" customWidth="1"/>
    <col min="6657" max="6657" width="9.140625" style="10" customWidth="1"/>
    <col min="6658" max="6658" width="32.57421875" style="10" customWidth="1"/>
    <col min="6659" max="6660" width="6.57421875" style="10" customWidth="1"/>
    <col min="6661" max="6662" width="8.140625" style="10" customWidth="1"/>
    <col min="6663" max="6664" width="9.57421875" style="10" customWidth="1"/>
    <col min="6665" max="6665" width="15.57421875" style="10" customWidth="1"/>
    <col min="6666" max="6911" width="8.7109375" style="10" customWidth="1"/>
    <col min="6912" max="6912" width="4.28125" style="10" customWidth="1"/>
    <col min="6913" max="6913" width="9.140625" style="10" customWidth="1"/>
    <col min="6914" max="6914" width="32.57421875" style="10" customWidth="1"/>
    <col min="6915" max="6916" width="6.57421875" style="10" customWidth="1"/>
    <col min="6917" max="6918" width="8.140625" style="10" customWidth="1"/>
    <col min="6919" max="6920" width="9.57421875" style="10" customWidth="1"/>
    <col min="6921" max="6921" width="15.57421875" style="10" customWidth="1"/>
    <col min="6922" max="7167" width="8.7109375" style="10" customWidth="1"/>
    <col min="7168" max="7168" width="4.28125" style="10" customWidth="1"/>
    <col min="7169" max="7169" width="9.140625" style="10" customWidth="1"/>
    <col min="7170" max="7170" width="32.57421875" style="10" customWidth="1"/>
    <col min="7171" max="7172" width="6.57421875" style="10" customWidth="1"/>
    <col min="7173" max="7174" width="8.140625" style="10" customWidth="1"/>
    <col min="7175" max="7176" width="9.57421875" style="10" customWidth="1"/>
    <col min="7177" max="7177" width="15.57421875" style="10" customWidth="1"/>
    <col min="7178" max="7423" width="8.7109375" style="10" customWidth="1"/>
    <col min="7424" max="7424" width="4.28125" style="10" customWidth="1"/>
    <col min="7425" max="7425" width="9.140625" style="10" customWidth="1"/>
    <col min="7426" max="7426" width="32.57421875" style="10" customWidth="1"/>
    <col min="7427" max="7428" width="6.57421875" style="10" customWidth="1"/>
    <col min="7429" max="7430" width="8.140625" style="10" customWidth="1"/>
    <col min="7431" max="7432" width="9.57421875" style="10" customWidth="1"/>
    <col min="7433" max="7433" width="15.57421875" style="10" customWidth="1"/>
    <col min="7434" max="7679" width="8.7109375" style="10" customWidth="1"/>
    <col min="7680" max="7680" width="4.28125" style="10" customWidth="1"/>
    <col min="7681" max="7681" width="9.140625" style="10" customWidth="1"/>
    <col min="7682" max="7682" width="32.57421875" style="10" customWidth="1"/>
    <col min="7683" max="7684" width="6.57421875" style="10" customWidth="1"/>
    <col min="7685" max="7686" width="8.140625" style="10" customWidth="1"/>
    <col min="7687" max="7688" width="9.57421875" style="10" customWidth="1"/>
    <col min="7689" max="7689" width="15.57421875" style="10" customWidth="1"/>
    <col min="7690" max="7935" width="8.7109375" style="10" customWidth="1"/>
    <col min="7936" max="7936" width="4.28125" style="10" customWidth="1"/>
    <col min="7937" max="7937" width="9.140625" style="10" customWidth="1"/>
    <col min="7938" max="7938" width="32.57421875" style="10" customWidth="1"/>
    <col min="7939" max="7940" width="6.57421875" style="10" customWidth="1"/>
    <col min="7941" max="7942" width="8.140625" style="10" customWidth="1"/>
    <col min="7943" max="7944" width="9.57421875" style="10" customWidth="1"/>
    <col min="7945" max="7945" width="15.57421875" style="10" customWidth="1"/>
    <col min="7946" max="8191" width="8.7109375" style="10" customWidth="1"/>
    <col min="8192" max="8192" width="4.28125" style="10" customWidth="1"/>
    <col min="8193" max="8193" width="9.140625" style="10" customWidth="1"/>
    <col min="8194" max="8194" width="32.57421875" style="10" customWidth="1"/>
    <col min="8195" max="8196" width="6.57421875" style="10" customWidth="1"/>
    <col min="8197" max="8198" width="8.140625" style="10" customWidth="1"/>
    <col min="8199" max="8200" width="9.57421875" style="10" customWidth="1"/>
    <col min="8201" max="8201" width="15.57421875" style="10" customWidth="1"/>
    <col min="8202" max="8447" width="8.7109375" style="10" customWidth="1"/>
    <col min="8448" max="8448" width="4.28125" style="10" customWidth="1"/>
    <col min="8449" max="8449" width="9.140625" style="10" customWidth="1"/>
    <col min="8450" max="8450" width="32.57421875" style="10" customWidth="1"/>
    <col min="8451" max="8452" width="6.57421875" style="10" customWidth="1"/>
    <col min="8453" max="8454" width="8.140625" style="10" customWidth="1"/>
    <col min="8455" max="8456" width="9.57421875" style="10" customWidth="1"/>
    <col min="8457" max="8457" width="15.57421875" style="10" customWidth="1"/>
    <col min="8458" max="8703" width="8.7109375" style="10" customWidth="1"/>
    <col min="8704" max="8704" width="4.28125" style="10" customWidth="1"/>
    <col min="8705" max="8705" width="9.140625" style="10" customWidth="1"/>
    <col min="8706" max="8706" width="32.57421875" style="10" customWidth="1"/>
    <col min="8707" max="8708" width="6.57421875" style="10" customWidth="1"/>
    <col min="8709" max="8710" width="8.140625" style="10" customWidth="1"/>
    <col min="8711" max="8712" width="9.57421875" style="10" customWidth="1"/>
    <col min="8713" max="8713" width="15.57421875" style="10" customWidth="1"/>
    <col min="8714" max="8959" width="8.7109375" style="10" customWidth="1"/>
    <col min="8960" max="8960" width="4.28125" style="10" customWidth="1"/>
    <col min="8961" max="8961" width="9.140625" style="10" customWidth="1"/>
    <col min="8962" max="8962" width="32.57421875" style="10" customWidth="1"/>
    <col min="8963" max="8964" width="6.57421875" style="10" customWidth="1"/>
    <col min="8965" max="8966" width="8.140625" style="10" customWidth="1"/>
    <col min="8967" max="8968" width="9.57421875" style="10" customWidth="1"/>
    <col min="8969" max="8969" width="15.57421875" style="10" customWidth="1"/>
    <col min="8970" max="9215" width="8.7109375" style="10" customWidth="1"/>
    <col min="9216" max="9216" width="4.28125" style="10" customWidth="1"/>
    <col min="9217" max="9217" width="9.140625" style="10" customWidth="1"/>
    <col min="9218" max="9218" width="32.57421875" style="10" customWidth="1"/>
    <col min="9219" max="9220" width="6.57421875" style="10" customWidth="1"/>
    <col min="9221" max="9222" width="8.140625" style="10" customWidth="1"/>
    <col min="9223" max="9224" width="9.57421875" style="10" customWidth="1"/>
    <col min="9225" max="9225" width="15.57421875" style="10" customWidth="1"/>
    <col min="9226" max="9471" width="8.7109375" style="10" customWidth="1"/>
    <col min="9472" max="9472" width="4.28125" style="10" customWidth="1"/>
    <col min="9473" max="9473" width="9.140625" style="10" customWidth="1"/>
    <col min="9474" max="9474" width="32.57421875" style="10" customWidth="1"/>
    <col min="9475" max="9476" width="6.57421875" style="10" customWidth="1"/>
    <col min="9477" max="9478" width="8.140625" style="10" customWidth="1"/>
    <col min="9479" max="9480" width="9.57421875" style="10" customWidth="1"/>
    <col min="9481" max="9481" width="15.57421875" style="10" customWidth="1"/>
    <col min="9482" max="9727" width="8.7109375" style="10" customWidth="1"/>
    <col min="9728" max="9728" width="4.28125" style="10" customWidth="1"/>
    <col min="9729" max="9729" width="9.140625" style="10" customWidth="1"/>
    <col min="9730" max="9730" width="32.57421875" style="10" customWidth="1"/>
    <col min="9731" max="9732" width="6.57421875" style="10" customWidth="1"/>
    <col min="9733" max="9734" width="8.140625" style="10" customWidth="1"/>
    <col min="9735" max="9736" width="9.57421875" style="10" customWidth="1"/>
    <col min="9737" max="9737" width="15.57421875" style="10" customWidth="1"/>
    <col min="9738" max="9983" width="8.7109375" style="10" customWidth="1"/>
    <col min="9984" max="9984" width="4.28125" style="10" customWidth="1"/>
    <col min="9985" max="9985" width="9.140625" style="10" customWidth="1"/>
    <col min="9986" max="9986" width="32.57421875" style="10" customWidth="1"/>
    <col min="9987" max="9988" width="6.57421875" style="10" customWidth="1"/>
    <col min="9989" max="9990" width="8.140625" style="10" customWidth="1"/>
    <col min="9991" max="9992" width="9.57421875" style="10" customWidth="1"/>
    <col min="9993" max="9993" width="15.57421875" style="10" customWidth="1"/>
    <col min="9994" max="10239" width="8.7109375" style="10" customWidth="1"/>
    <col min="10240" max="10240" width="4.28125" style="10" customWidth="1"/>
    <col min="10241" max="10241" width="9.140625" style="10" customWidth="1"/>
    <col min="10242" max="10242" width="32.57421875" style="10" customWidth="1"/>
    <col min="10243" max="10244" width="6.57421875" style="10" customWidth="1"/>
    <col min="10245" max="10246" width="8.140625" style="10" customWidth="1"/>
    <col min="10247" max="10248" width="9.57421875" style="10" customWidth="1"/>
    <col min="10249" max="10249" width="15.57421875" style="10" customWidth="1"/>
    <col min="10250" max="10495" width="8.7109375" style="10" customWidth="1"/>
    <col min="10496" max="10496" width="4.28125" style="10" customWidth="1"/>
    <col min="10497" max="10497" width="9.140625" style="10" customWidth="1"/>
    <col min="10498" max="10498" width="32.57421875" style="10" customWidth="1"/>
    <col min="10499" max="10500" width="6.57421875" style="10" customWidth="1"/>
    <col min="10501" max="10502" width="8.140625" style="10" customWidth="1"/>
    <col min="10503" max="10504" width="9.57421875" style="10" customWidth="1"/>
    <col min="10505" max="10505" width="15.57421875" style="10" customWidth="1"/>
    <col min="10506" max="10751" width="8.7109375" style="10" customWidth="1"/>
    <col min="10752" max="10752" width="4.28125" style="10" customWidth="1"/>
    <col min="10753" max="10753" width="9.140625" style="10" customWidth="1"/>
    <col min="10754" max="10754" width="32.57421875" style="10" customWidth="1"/>
    <col min="10755" max="10756" width="6.57421875" style="10" customWidth="1"/>
    <col min="10757" max="10758" width="8.140625" style="10" customWidth="1"/>
    <col min="10759" max="10760" width="9.57421875" style="10" customWidth="1"/>
    <col min="10761" max="10761" width="15.57421875" style="10" customWidth="1"/>
    <col min="10762" max="11007" width="8.7109375" style="10" customWidth="1"/>
    <col min="11008" max="11008" width="4.28125" style="10" customWidth="1"/>
    <col min="11009" max="11009" width="9.140625" style="10" customWidth="1"/>
    <col min="11010" max="11010" width="32.57421875" style="10" customWidth="1"/>
    <col min="11011" max="11012" width="6.57421875" style="10" customWidth="1"/>
    <col min="11013" max="11014" width="8.140625" style="10" customWidth="1"/>
    <col min="11015" max="11016" width="9.57421875" style="10" customWidth="1"/>
    <col min="11017" max="11017" width="15.57421875" style="10" customWidth="1"/>
    <col min="11018" max="11263" width="8.7109375" style="10" customWidth="1"/>
    <col min="11264" max="11264" width="4.28125" style="10" customWidth="1"/>
    <col min="11265" max="11265" width="9.140625" style="10" customWidth="1"/>
    <col min="11266" max="11266" width="32.57421875" style="10" customWidth="1"/>
    <col min="11267" max="11268" width="6.57421875" style="10" customWidth="1"/>
    <col min="11269" max="11270" width="8.140625" style="10" customWidth="1"/>
    <col min="11271" max="11272" width="9.57421875" style="10" customWidth="1"/>
    <col min="11273" max="11273" width="15.57421875" style="10" customWidth="1"/>
    <col min="11274" max="11519" width="8.7109375" style="10" customWidth="1"/>
    <col min="11520" max="11520" width="4.28125" style="10" customWidth="1"/>
    <col min="11521" max="11521" width="9.140625" style="10" customWidth="1"/>
    <col min="11522" max="11522" width="32.57421875" style="10" customWidth="1"/>
    <col min="11523" max="11524" width="6.57421875" style="10" customWidth="1"/>
    <col min="11525" max="11526" width="8.140625" style="10" customWidth="1"/>
    <col min="11527" max="11528" width="9.57421875" style="10" customWidth="1"/>
    <col min="11529" max="11529" width="15.57421875" style="10" customWidth="1"/>
    <col min="11530" max="11775" width="8.7109375" style="10" customWidth="1"/>
    <col min="11776" max="11776" width="4.28125" style="10" customWidth="1"/>
    <col min="11777" max="11777" width="9.140625" style="10" customWidth="1"/>
    <col min="11778" max="11778" width="32.57421875" style="10" customWidth="1"/>
    <col min="11779" max="11780" width="6.57421875" style="10" customWidth="1"/>
    <col min="11781" max="11782" width="8.140625" style="10" customWidth="1"/>
    <col min="11783" max="11784" width="9.57421875" style="10" customWidth="1"/>
    <col min="11785" max="11785" width="15.57421875" style="10" customWidth="1"/>
    <col min="11786" max="12031" width="8.7109375" style="10" customWidth="1"/>
    <col min="12032" max="12032" width="4.28125" style="10" customWidth="1"/>
    <col min="12033" max="12033" width="9.140625" style="10" customWidth="1"/>
    <col min="12034" max="12034" width="32.57421875" style="10" customWidth="1"/>
    <col min="12035" max="12036" width="6.57421875" style="10" customWidth="1"/>
    <col min="12037" max="12038" width="8.140625" style="10" customWidth="1"/>
    <col min="12039" max="12040" width="9.57421875" style="10" customWidth="1"/>
    <col min="12041" max="12041" width="15.57421875" style="10" customWidth="1"/>
    <col min="12042" max="12287" width="8.7109375" style="10" customWidth="1"/>
    <col min="12288" max="12288" width="4.28125" style="10" customWidth="1"/>
    <col min="12289" max="12289" width="9.140625" style="10" customWidth="1"/>
    <col min="12290" max="12290" width="32.57421875" style="10" customWidth="1"/>
    <col min="12291" max="12292" width="6.57421875" style="10" customWidth="1"/>
    <col min="12293" max="12294" width="8.140625" style="10" customWidth="1"/>
    <col min="12295" max="12296" width="9.57421875" style="10" customWidth="1"/>
    <col min="12297" max="12297" width="15.57421875" style="10" customWidth="1"/>
    <col min="12298" max="12543" width="8.7109375" style="10" customWidth="1"/>
    <col min="12544" max="12544" width="4.28125" style="10" customWidth="1"/>
    <col min="12545" max="12545" width="9.140625" style="10" customWidth="1"/>
    <col min="12546" max="12546" width="32.57421875" style="10" customWidth="1"/>
    <col min="12547" max="12548" width="6.57421875" style="10" customWidth="1"/>
    <col min="12549" max="12550" width="8.140625" style="10" customWidth="1"/>
    <col min="12551" max="12552" width="9.57421875" style="10" customWidth="1"/>
    <col min="12553" max="12553" width="15.57421875" style="10" customWidth="1"/>
    <col min="12554" max="12799" width="8.7109375" style="10" customWidth="1"/>
    <col min="12800" max="12800" width="4.28125" style="10" customWidth="1"/>
    <col min="12801" max="12801" width="9.140625" style="10" customWidth="1"/>
    <col min="12802" max="12802" width="32.57421875" style="10" customWidth="1"/>
    <col min="12803" max="12804" width="6.57421875" style="10" customWidth="1"/>
    <col min="12805" max="12806" width="8.140625" style="10" customWidth="1"/>
    <col min="12807" max="12808" width="9.57421875" style="10" customWidth="1"/>
    <col min="12809" max="12809" width="15.57421875" style="10" customWidth="1"/>
    <col min="12810" max="13055" width="8.7109375" style="10" customWidth="1"/>
    <col min="13056" max="13056" width="4.28125" style="10" customWidth="1"/>
    <col min="13057" max="13057" width="9.140625" style="10" customWidth="1"/>
    <col min="13058" max="13058" width="32.57421875" style="10" customWidth="1"/>
    <col min="13059" max="13060" width="6.57421875" style="10" customWidth="1"/>
    <col min="13061" max="13062" width="8.140625" style="10" customWidth="1"/>
    <col min="13063" max="13064" width="9.57421875" style="10" customWidth="1"/>
    <col min="13065" max="13065" width="15.57421875" style="10" customWidth="1"/>
    <col min="13066" max="13311" width="8.7109375" style="10" customWidth="1"/>
    <col min="13312" max="13312" width="4.28125" style="10" customWidth="1"/>
    <col min="13313" max="13313" width="9.140625" style="10" customWidth="1"/>
    <col min="13314" max="13314" width="32.57421875" style="10" customWidth="1"/>
    <col min="13315" max="13316" width="6.57421875" style="10" customWidth="1"/>
    <col min="13317" max="13318" width="8.140625" style="10" customWidth="1"/>
    <col min="13319" max="13320" width="9.57421875" style="10" customWidth="1"/>
    <col min="13321" max="13321" width="15.57421875" style="10" customWidth="1"/>
    <col min="13322" max="13567" width="8.7109375" style="10" customWidth="1"/>
    <col min="13568" max="13568" width="4.28125" style="10" customWidth="1"/>
    <col min="13569" max="13569" width="9.140625" style="10" customWidth="1"/>
    <col min="13570" max="13570" width="32.57421875" style="10" customWidth="1"/>
    <col min="13571" max="13572" width="6.57421875" style="10" customWidth="1"/>
    <col min="13573" max="13574" width="8.140625" style="10" customWidth="1"/>
    <col min="13575" max="13576" width="9.57421875" style="10" customWidth="1"/>
    <col min="13577" max="13577" width="15.57421875" style="10" customWidth="1"/>
    <col min="13578" max="13823" width="8.7109375" style="10" customWidth="1"/>
    <col min="13824" max="13824" width="4.28125" style="10" customWidth="1"/>
    <col min="13825" max="13825" width="9.140625" style="10" customWidth="1"/>
    <col min="13826" max="13826" width="32.57421875" style="10" customWidth="1"/>
    <col min="13827" max="13828" width="6.57421875" style="10" customWidth="1"/>
    <col min="13829" max="13830" width="8.140625" style="10" customWidth="1"/>
    <col min="13831" max="13832" width="9.57421875" style="10" customWidth="1"/>
    <col min="13833" max="13833" width="15.57421875" style="10" customWidth="1"/>
    <col min="13834" max="14079" width="8.7109375" style="10" customWidth="1"/>
    <col min="14080" max="14080" width="4.28125" style="10" customWidth="1"/>
    <col min="14081" max="14081" width="9.140625" style="10" customWidth="1"/>
    <col min="14082" max="14082" width="32.57421875" style="10" customWidth="1"/>
    <col min="14083" max="14084" width="6.57421875" style="10" customWidth="1"/>
    <col min="14085" max="14086" width="8.140625" style="10" customWidth="1"/>
    <col min="14087" max="14088" width="9.57421875" style="10" customWidth="1"/>
    <col min="14089" max="14089" width="15.57421875" style="10" customWidth="1"/>
    <col min="14090" max="14335" width="8.7109375" style="10" customWidth="1"/>
    <col min="14336" max="14336" width="4.28125" style="10" customWidth="1"/>
    <col min="14337" max="14337" width="9.140625" style="10" customWidth="1"/>
    <col min="14338" max="14338" width="32.57421875" style="10" customWidth="1"/>
    <col min="14339" max="14340" width="6.57421875" style="10" customWidth="1"/>
    <col min="14341" max="14342" width="8.140625" style="10" customWidth="1"/>
    <col min="14343" max="14344" width="9.57421875" style="10" customWidth="1"/>
    <col min="14345" max="14345" width="15.57421875" style="10" customWidth="1"/>
    <col min="14346" max="14591" width="8.7109375" style="10" customWidth="1"/>
    <col min="14592" max="14592" width="4.28125" style="10" customWidth="1"/>
    <col min="14593" max="14593" width="9.140625" style="10" customWidth="1"/>
    <col min="14594" max="14594" width="32.57421875" style="10" customWidth="1"/>
    <col min="14595" max="14596" width="6.57421875" style="10" customWidth="1"/>
    <col min="14597" max="14598" width="8.140625" style="10" customWidth="1"/>
    <col min="14599" max="14600" width="9.57421875" style="10" customWidth="1"/>
    <col min="14601" max="14601" width="15.57421875" style="10" customWidth="1"/>
    <col min="14602" max="14847" width="8.7109375" style="10" customWidth="1"/>
    <col min="14848" max="14848" width="4.28125" style="10" customWidth="1"/>
    <col min="14849" max="14849" width="9.140625" style="10" customWidth="1"/>
    <col min="14850" max="14850" width="32.57421875" style="10" customWidth="1"/>
    <col min="14851" max="14852" width="6.57421875" style="10" customWidth="1"/>
    <col min="14853" max="14854" width="8.140625" style="10" customWidth="1"/>
    <col min="14855" max="14856" width="9.57421875" style="10" customWidth="1"/>
    <col min="14857" max="14857" width="15.57421875" style="10" customWidth="1"/>
    <col min="14858" max="15103" width="8.7109375" style="10" customWidth="1"/>
    <col min="15104" max="15104" width="4.28125" style="10" customWidth="1"/>
    <col min="15105" max="15105" width="9.140625" style="10" customWidth="1"/>
    <col min="15106" max="15106" width="32.57421875" style="10" customWidth="1"/>
    <col min="15107" max="15108" width="6.57421875" style="10" customWidth="1"/>
    <col min="15109" max="15110" width="8.140625" style="10" customWidth="1"/>
    <col min="15111" max="15112" width="9.57421875" style="10" customWidth="1"/>
    <col min="15113" max="15113" width="15.57421875" style="10" customWidth="1"/>
    <col min="15114" max="15359" width="8.7109375" style="10" customWidth="1"/>
    <col min="15360" max="15360" width="4.28125" style="10" customWidth="1"/>
    <col min="15361" max="15361" width="9.140625" style="10" customWidth="1"/>
    <col min="15362" max="15362" width="32.57421875" style="10" customWidth="1"/>
    <col min="15363" max="15364" width="6.57421875" style="10" customWidth="1"/>
    <col min="15365" max="15366" width="8.140625" style="10" customWidth="1"/>
    <col min="15367" max="15368" width="9.57421875" style="10" customWidth="1"/>
    <col min="15369" max="15369" width="15.57421875" style="10" customWidth="1"/>
    <col min="15370" max="15615" width="8.7109375" style="10" customWidth="1"/>
    <col min="15616" max="15616" width="4.28125" style="10" customWidth="1"/>
    <col min="15617" max="15617" width="9.140625" style="10" customWidth="1"/>
    <col min="15618" max="15618" width="32.57421875" style="10" customWidth="1"/>
    <col min="15619" max="15620" width="6.57421875" style="10" customWidth="1"/>
    <col min="15621" max="15622" width="8.140625" style="10" customWidth="1"/>
    <col min="15623" max="15624" width="9.57421875" style="10" customWidth="1"/>
    <col min="15625" max="15625" width="15.57421875" style="10" customWidth="1"/>
    <col min="15626" max="15871" width="8.7109375" style="10" customWidth="1"/>
    <col min="15872" max="15872" width="4.28125" style="10" customWidth="1"/>
    <col min="15873" max="15873" width="9.140625" style="10" customWidth="1"/>
    <col min="15874" max="15874" width="32.57421875" style="10" customWidth="1"/>
    <col min="15875" max="15876" width="6.57421875" style="10" customWidth="1"/>
    <col min="15877" max="15878" width="8.140625" style="10" customWidth="1"/>
    <col min="15879" max="15880" width="9.57421875" style="10" customWidth="1"/>
    <col min="15881" max="15881" width="15.57421875" style="10" customWidth="1"/>
    <col min="15882" max="16127" width="8.7109375" style="10" customWidth="1"/>
    <col min="16128" max="16128" width="4.28125" style="10" customWidth="1"/>
    <col min="16129" max="16129" width="9.140625" style="10" customWidth="1"/>
    <col min="16130" max="16130" width="32.57421875" style="10" customWidth="1"/>
    <col min="16131" max="16132" width="6.57421875" style="10" customWidth="1"/>
    <col min="16133" max="16134" width="8.140625" style="10" customWidth="1"/>
    <col min="16135" max="16136" width="9.57421875" style="10" customWidth="1"/>
    <col min="16137" max="16137" width="15.57421875" style="10" customWidth="1"/>
    <col min="16138" max="16384" width="8.7109375" style="10" customWidth="1"/>
  </cols>
  <sheetData>
    <row r="1" spans="1:8" s="14" customFormat="1" ht="39.6">
      <c r="A1" s="24" t="s">
        <v>3</v>
      </c>
      <c r="B1" s="28" t="s">
        <v>4</v>
      </c>
      <c r="C1" s="24" t="s">
        <v>5</v>
      </c>
      <c r="D1" s="24" t="s">
        <v>6</v>
      </c>
      <c r="E1" s="24" t="s">
        <v>7</v>
      </c>
      <c r="F1" s="24" t="s">
        <v>8</v>
      </c>
      <c r="G1" s="24" t="s">
        <v>9</v>
      </c>
      <c r="H1" s="24" t="s">
        <v>10</v>
      </c>
    </row>
    <row r="2" spans="1:8" ht="26.4">
      <c r="A2" s="15">
        <v>1</v>
      </c>
      <c r="B2" s="10" t="s">
        <v>73</v>
      </c>
      <c r="C2" s="17">
        <v>25</v>
      </c>
      <c r="D2" s="23" t="s">
        <v>11</v>
      </c>
      <c r="E2" s="32"/>
      <c r="F2" s="32"/>
      <c r="G2" s="21">
        <f>ROUND(C2*E2,0)</f>
        <v>0</v>
      </c>
      <c r="H2" s="21">
        <f>ROUND(C2*F2,0)</f>
        <v>0</v>
      </c>
    </row>
    <row r="3" spans="3:8" ht="15">
      <c r="C3" s="17"/>
      <c r="D3" s="23"/>
      <c r="E3" s="22"/>
      <c r="F3" s="22"/>
      <c r="G3" s="21"/>
      <c r="H3" s="21"/>
    </row>
    <row r="4" spans="1:8" ht="79.2">
      <c r="A4" s="15">
        <v>2</v>
      </c>
      <c r="B4" s="20" t="s">
        <v>74</v>
      </c>
      <c r="C4" s="17">
        <v>25</v>
      </c>
      <c r="D4" s="23" t="s">
        <v>11</v>
      </c>
      <c r="E4" s="22"/>
      <c r="F4" s="22"/>
      <c r="G4" s="21">
        <f>ROUND(C4*E4,0)</f>
        <v>0</v>
      </c>
      <c r="H4" s="21">
        <f>ROUND(C4*F4,0)</f>
        <v>0</v>
      </c>
    </row>
    <row r="5" spans="3:8" ht="15">
      <c r="C5" s="17"/>
      <c r="D5" s="23"/>
      <c r="E5" s="22"/>
      <c r="F5" s="22"/>
      <c r="G5" s="21"/>
      <c r="H5" s="21"/>
    </row>
    <row r="6" spans="1:8" ht="66">
      <c r="A6" s="15">
        <v>3</v>
      </c>
      <c r="B6" s="10" t="s">
        <v>75</v>
      </c>
      <c r="C6" s="17">
        <v>30</v>
      </c>
      <c r="D6" s="23" t="s">
        <v>11</v>
      </c>
      <c r="E6" s="22"/>
      <c r="F6" s="22"/>
      <c r="G6" s="21">
        <f>ROUND(C6*E6,0)</f>
        <v>0</v>
      </c>
      <c r="H6" s="21">
        <f>ROUND(C6*F6,0)</f>
        <v>0</v>
      </c>
    </row>
    <row r="7" spans="1:8" s="14" customFormat="1" ht="15">
      <c r="A7" s="12"/>
      <c r="B7" s="13" t="s">
        <v>12</v>
      </c>
      <c r="C7" s="36"/>
      <c r="D7" s="37"/>
      <c r="E7" s="30"/>
      <c r="F7" s="30"/>
      <c r="G7" s="30">
        <f>ROUND(SUM(G2:G6),0)</f>
        <v>0</v>
      </c>
      <c r="H7" s="30">
        <f>ROUND(SUM(H2:H6),0)</f>
        <v>0</v>
      </c>
    </row>
    <row r="8" spans="3:8" ht="15">
      <c r="C8" s="17"/>
      <c r="D8" s="23"/>
      <c r="E8" s="31"/>
      <c r="F8" s="31"/>
      <c r="G8" s="31"/>
      <c r="H8" s="31"/>
    </row>
    <row r="9" spans="3:8" ht="15">
      <c r="C9" s="17"/>
      <c r="D9" s="23"/>
      <c r="E9" s="31"/>
      <c r="F9" s="31"/>
      <c r="G9" s="31"/>
      <c r="H9" s="31"/>
    </row>
    <row r="10" spans="3:8" ht="15">
      <c r="C10" s="17"/>
      <c r="D10" s="23"/>
      <c r="E10" s="31"/>
      <c r="F10" s="31"/>
      <c r="G10" s="31"/>
      <c r="H10" s="31"/>
    </row>
    <row r="11" spans="3:8" ht="15">
      <c r="C11" s="17"/>
      <c r="D11" s="23"/>
      <c r="E11" s="31"/>
      <c r="F11" s="31"/>
      <c r="G11" s="31"/>
      <c r="H11" s="31"/>
    </row>
    <row r="12" spans="3:8" ht="15">
      <c r="C12" s="17"/>
      <c r="D12" s="23"/>
      <c r="E12" s="31"/>
      <c r="F12" s="31"/>
      <c r="G12" s="31"/>
      <c r="H12" s="31"/>
    </row>
    <row r="13" spans="3:8" ht="15">
      <c r="C13" s="17"/>
      <c r="D13" s="23"/>
      <c r="E13" s="31"/>
      <c r="F13" s="31"/>
      <c r="G13" s="31"/>
      <c r="H13" s="31"/>
    </row>
    <row r="14" spans="3:8" ht="15">
      <c r="C14" s="17"/>
      <c r="D14" s="23"/>
      <c r="E14" s="31"/>
      <c r="F14" s="31"/>
      <c r="G14" s="31"/>
      <c r="H14" s="31"/>
    </row>
    <row r="15" spans="3:8" ht="15">
      <c r="C15" s="17"/>
      <c r="D15" s="23"/>
      <c r="E15" s="31"/>
      <c r="F15" s="31"/>
      <c r="G15" s="31"/>
      <c r="H15" s="31"/>
    </row>
    <row r="16" spans="3:8" ht="15">
      <c r="C16" s="17"/>
      <c r="D16" s="23"/>
      <c r="E16" s="31"/>
      <c r="F16" s="31"/>
      <c r="G16" s="31"/>
      <c r="H16" s="31"/>
    </row>
    <row r="17" spans="3:8" ht="15">
      <c r="C17" s="17"/>
      <c r="D17" s="23"/>
      <c r="E17" s="31"/>
      <c r="F17" s="31"/>
      <c r="G17" s="31"/>
      <c r="H17" s="31"/>
    </row>
    <row r="18" spans="3:8" ht="15">
      <c r="C18" s="17"/>
      <c r="D18" s="23"/>
      <c r="E18" s="31"/>
      <c r="F18" s="31"/>
      <c r="G18" s="31"/>
      <c r="H18" s="31"/>
    </row>
    <row r="19" spans="3:8" ht="15">
      <c r="C19" s="17"/>
      <c r="D19" s="23"/>
      <c r="E19" s="31"/>
      <c r="F19" s="31"/>
      <c r="G19" s="31"/>
      <c r="H19" s="31"/>
    </row>
    <row r="20" spans="3:8" ht="15">
      <c r="C20" s="17"/>
      <c r="D20" s="23"/>
      <c r="E20" s="31"/>
      <c r="F20" s="31"/>
      <c r="G20" s="31"/>
      <c r="H20" s="31"/>
    </row>
    <row r="21" spans="3:8" ht="15">
      <c r="C21" s="17"/>
      <c r="D21" s="23"/>
      <c r="E21" s="31"/>
      <c r="F21" s="31"/>
      <c r="G21" s="31"/>
      <c r="H21" s="31"/>
    </row>
    <row r="22" spans="3:8" ht="15">
      <c r="C22" s="17"/>
      <c r="D22" s="23"/>
      <c r="E22" s="31"/>
      <c r="F22" s="31"/>
      <c r="G22" s="31"/>
      <c r="H22" s="31"/>
    </row>
    <row r="23" spans="3:8" ht="15">
      <c r="C23" s="17"/>
      <c r="D23" s="23"/>
      <c r="E23" s="31"/>
      <c r="F23" s="31"/>
      <c r="G23" s="31"/>
      <c r="H23" s="31"/>
    </row>
    <row r="24" spans="3:8" ht="15">
      <c r="C24" s="17"/>
      <c r="D24" s="23"/>
      <c r="E24" s="31"/>
      <c r="F24" s="31"/>
      <c r="G24" s="31"/>
      <c r="H24" s="31"/>
    </row>
    <row r="25" spans="3:8" ht="15">
      <c r="C25" s="17"/>
      <c r="D25" s="23"/>
      <c r="E25" s="31"/>
      <c r="F25" s="31"/>
      <c r="G25" s="31"/>
      <c r="H25" s="31"/>
    </row>
    <row r="26" spans="3:8" ht="15">
      <c r="C26" s="17"/>
      <c r="D26" s="23"/>
      <c r="E26" s="31"/>
      <c r="F26" s="31"/>
      <c r="G26" s="31"/>
      <c r="H26" s="31"/>
    </row>
    <row r="27" spans="3:8" ht="15">
      <c r="C27" s="17"/>
      <c r="D27" s="23"/>
      <c r="E27" s="31"/>
      <c r="F27" s="31"/>
      <c r="G27" s="31"/>
      <c r="H27" s="31"/>
    </row>
    <row r="28" spans="3:8" ht="15">
      <c r="C28" s="17"/>
      <c r="D28" s="23"/>
      <c r="E28" s="31"/>
      <c r="F28" s="31"/>
      <c r="G28" s="31"/>
      <c r="H28" s="31"/>
    </row>
    <row r="29" spans="3:4" ht="15">
      <c r="C29" s="17"/>
      <c r="D29" s="23"/>
    </row>
    <row r="30" spans="3:4" ht="15">
      <c r="C30" s="17"/>
      <c r="D30" s="23"/>
    </row>
    <row r="31" spans="3:4" ht="15">
      <c r="C31" s="17"/>
      <c r="D31" s="23"/>
    </row>
    <row r="32" spans="3:4" ht="15">
      <c r="C32" s="17"/>
      <c r="D32" s="23"/>
    </row>
    <row r="33" spans="3:4" ht="15">
      <c r="C33" s="17"/>
      <c r="D33" s="23"/>
    </row>
    <row r="34" spans="3:4" ht="15">
      <c r="C34" s="17"/>
      <c r="D34" s="23"/>
    </row>
    <row r="35" spans="3:4" ht="15">
      <c r="C35" s="17"/>
      <c r="D35" s="23"/>
    </row>
    <row r="36" spans="3:4" ht="15">
      <c r="C36" s="17"/>
      <c r="D36" s="23"/>
    </row>
    <row r="37" spans="3:4" ht="15">
      <c r="C37" s="17"/>
      <c r="D37" s="23"/>
    </row>
    <row r="38" spans="3:4" ht="15">
      <c r="C38" s="17"/>
      <c r="D38" s="23"/>
    </row>
    <row r="39" spans="3:4" ht="15">
      <c r="C39" s="17"/>
      <c r="D39" s="23"/>
    </row>
    <row r="40" spans="3:4" ht="15">
      <c r="C40" s="17"/>
      <c r="D40" s="23"/>
    </row>
    <row r="41" spans="3:4" ht="15">
      <c r="C41" s="17"/>
      <c r="D41" s="23"/>
    </row>
    <row r="42" spans="3:4" ht="15">
      <c r="C42" s="17"/>
      <c r="D42" s="23"/>
    </row>
    <row r="43" spans="3:4" ht="15">
      <c r="C43" s="17"/>
      <c r="D43" s="23"/>
    </row>
    <row r="44" spans="3:4" ht="15">
      <c r="C44" s="17"/>
      <c r="D44" s="23"/>
    </row>
    <row r="45" spans="3:4" ht="15">
      <c r="C45" s="17"/>
      <c r="D45" s="23"/>
    </row>
    <row r="46" spans="3:4" ht="15">
      <c r="C46" s="17"/>
      <c r="D46" s="23"/>
    </row>
    <row r="47" spans="3:4" ht="15">
      <c r="C47" s="17"/>
      <c r="D47" s="23"/>
    </row>
    <row r="48" spans="3:4" ht="15">
      <c r="C48" s="17"/>
      <c r="D48" s="23"/>
    </row>
    <row r="49" spans="3:4" ht="15">
      <c r="C49" s="17"/>
      <c r="D49" s="23"/>
    </row>
    <row r="50" spans="3:4" ht="15">
      <c r="C50" s="17"/>
      <c r="D50" s="23"/>
    </row>
    <row r="51" spans="3:4" ht="15">
      <c r="C51" s="17"/>
      <c r="D51" s="23"/>
    </row>
    <row r="52" spans="3:4" ht="15">
      <c r="C52" s="17"/>
      <c r="D52" s="23"/>
    </row>
    <row r="53" spans="3:4" ht="15">
      <c r="C53" s="17"/>
      <c r="D53" s="23"/>
    </row>
    <row r="54" spans="3:4" ht="15">
      <c r="C54" s="17"/>
      <c r="D54" s="23"/>
    </row>
    <row r="55" spans="3:4" ht="15">
      <c r="C55" s="17"/>
      <c r="D55" s="23"/>
    </row>
    <row r="56" spans="3:4" ht="15">
      <c r="C56" s="17"/>
      <c r="D56" s="23"/>
    </row>
    <row r="57" spans="3:4" ht="15">
      <c r="C57" s="17"/>
      <c r="D57" s="23"/>
    </row>
    <row r="58" spans="3:4" ht="15">
      <c r="C58" s="17"/>
      <c r="D58" s="23"/>
    </row>
    <row r="59" spans="3:4" ht="15">
      <c r="C59" s="17"/>
      <c r="D59" s="23"/>
    </row>
    <row r="60" spans="3:4" ht="15">
      <c r="C60" s="17"/>
      <c r="D60" s="23"/>
    </row>
    <row r="61" spans="3:4" ht="15">
      <c r="C61" s="17"/>
      <c r="D61" s="23"/>
    </row>
    <row r="62" spans="3:4" ht="15">
      <c r="C62" s="17"/>
      <c r="D62" s="23"/>
    </row>
    <row r="63" spans="3:4" ht="15">
      <c r="C63" s="17"/>
      <c r="D63" s="23"/>
    </row>
    <row r="64" spans="3:4" ht="15">
      <c r="C64" s="17"/>
      <c r="D64" s="23"/>
    </row>
    <row r="65" spans="3:4" ht="15">
      <c r="C65" s="17"/>
      <c r="D65" s="23"/>
    </row>
    <row r="66" spans="3:4" ht="15">
      <c r="C66" s="17"/>
      <c r="D66" s="23"/>
    </row>
    <row r="67" spans="3:4" ht="15">
      <c r="C67" s="17"/>
      <c r="D67" s="23"/>
    </row>
    <row r="68" spans="3:4" ht="15">
      <c r="C68" s="17"/>
      <c r="D68" s="23"/>
    </row>
    <row r="69" spans="3:4" ht="15">
      <c r="C69" s="17"/>
      <c r="D69" s="23"/>
    </row>
    <row r="70" spans="3:4" ht="15">
      <c r="C70" s="17"/>
      <c r="D70" s="23"/>
    </row>
    <row r="71" spans="3:4" ht="15">
      <c r="C71" s="17"/>
      <c r="D71" s="23"/>
    </row>
    <row r="72" spans="3:4" ht="15">
      <c r="C72" s="17"/>
      <c r="D72" s="23"/>
    </row>
    <row r="73" spans="3:4" ht="15">
      <c r="C73" s="17"/>
      <c r="D73" s="23"/>
    </row>
    <row r="74" spans="3:4" ht="15">
      <c r="C74" s="17"/>
      <c r="D74" s="23"/>
    </row>
    <row r="75" spans="3:4" ht="15">
      <c r="C75" s="17"/>
      <c r="D75" s="23"/>
    </row>
    <row r="76" spans="3:4" ht="15">
      <c r="C76" s="17"/>
      <c r="D76" s="23"/>
    </row>
    <row r="77" spans="3:4" ht="15">
      <c r="C77" s="17"/>
      <c r="D77" s="23"/>
    </row>
    <row r="78" spans="3:4" ht="15">
      <c r="C78" s="17"/>
      <c r="D78" s="23"/>
    </row>
    <row r="79" spans="3:4" ht="15">
      <c r="C79" s="17"/>
      <c r="D79" s="23"/>
    </row>
    <row r="80" spans="3:4" ht="15">
      <c r="C80" s="17"/>
      <c r="D80" s="23"/>
    </row>
    <row r="81" spans="3:4" ht="15">
      <c r="C81" s="17"/>
      <c r="D81" s="23"/>
    </row>
    <row r="82" spans="3:4" ht="15">
      <c r="C82" s="17"/>
      <c r="D82" s="23"/>
    </row>
    <row r="83" spans="3:4" ht="15">
      <c r="C83" s="17"/>
      <c r="D83" s="23"/>
    </row>
    <row r="84" spans="3:4" ht="15">
      <c r="C84" s="17"/>
      <c r="D84" s="23"/>
    </row>
    <row r="85" spans="3:4" ht="15">
      <c r="C85" s="17"/>
      <c r="D85" s="23"/>
    </row>
    <row r="86" spans="3:4" ht="15">
      <c r="C86" s="17"/>
      <c r="D86" s="23"/>
    </row>
    <row r="87" spans="3:4" ht="15">
      <c r="C87" s="17"/>
      <c r="D87" s="23"/>
    </row>
    <row r="88" spans="3:4" ht="15">
      <c r="C88" s="17"/>
      <c r="D88" s="23"/>
    </row>
    <row r="89" spans="3:4" ht="15">
      <c r="C89" s="17"/>
      <c r="D89" s="23"/>
    </row>
    <row r="90" spans="3:4" ht="15">
      <c r="C90" s="17"/>
      <c r="D90" s="23"/>
    </row>
    <row r="91" spans="3:4" ht="15">
      <c r="C91" s="17"/>
      <c r="D91" s="23"/>
    </row>
    <row r="92" spans="3:4" ht="15">
      <c r="C92" s="17"/>
      <c r="D92" s="23"/>
    </row>
    <row r="93" spans="3:4" ht="15">
      <c r="C93" s="17"/>
      <c r="D93" s="23"/>
    </row>
    <row r="94" spans="3:4" ht="15">
      <c r="C94" s="17"/>
      <c r="D94" s="23"/>
    </row>
    <row r="95" spans="3:4" ht="15">
      <c r="C95" s="17"/>
      <c r="D95" s="23"/>
    </row>
    <row r="96" spans="3:4" ht="15">
      <c r="C96" s="17"/>
      <c r="D96" s="23"/>
    </row>
    <row r="97" spans="3:4" ht="15">
      <c r="C97" s="17"/>
      <c r="D97" s="23"/>
    </row>
    <row r="98" spans="3:4" ht="15">
      <c r="C98" s="17"/>
      <c r="D98" s="23"/>
    </row>
    <row r="99" spans="3:4" ht="15">
      <c r="C99" s="17"/>
      <c r="D99" s="23"/>
    </row>
    <row r="100" spans="3:4" ht="15">
      <c r="C100" s="17"/>
      <c r="D100" s="23"/>
    </row>
    <row r="101" spans="3:4" ht="15">
      <c r="C101" s="17"/>
      <c r="D101" s="23"/>
    </row>
    <row r="102" spans="3:4" ht="15">
      <c r="C102" s="17"/>
      <c r="D102" s="23"/>
    </row>
    <row r="103" spans="3:4" ht="15">
      <c r="C103" s="17"/>
      <c r="D103" s="23"/>
    </row>
    <row r="104" spans="3:4" ht="15">
      <c r="C104" s="17"/>
      <c r="D104" s="23"/>
    </row>
    <row r="105" spans="3:4" ht="15">
      <c r="C105" s="17"/>
      <c r="D105" s="23"/>
    </row>
    <row r="106" spans="3:4" ht="15">
      <c r="C106" s="17"/>
      <c r="D106" s="23"/>
    </row>
    <row r="107" spans="3:4" ht="15">
      <c r="C107" s="17"/>
      <c r="D107" s="23"/>
    </row>
    <row r="108" spans="3:4" ht="15">
      <c r="C108" s="17"/>
      <c r="D108" s="23"/>
    </row>
    <row r="109" spans="3:4" ht="15">
      <c r="C109" s="17"/>
      <c r="D109" s="23"/>
    </row>
    <row r="110" spans="3:4" ht="15">
      <c r="C110" s="17"/>
      <c r="D110" s="23"/>
    </row>
    <row r="111" spans="3:4" ht="15">
      <c r="C111" s="17"/>
      <c r="D111" s="23"/>
    </row>
    <row r="112" spans="3:4" ht="15">
      <c r="C112" s="17"/>
      <c r="D112" s="23"/>
    </row>
    <row r="113" spans="3:4" ht="15">
      <c r="C113" s="17"/>
      <c r="D113" s="23"/>
    </row>
    <row r="114" spans="3:4" ht="15">
      <c r="C114" s="17"/>
      <c r="D114" s="23"/>
    </row>
    <row r="115" spans="3:4" ht="15">
      <c r="C115" s="17"/>
      <c r="D115" s="23"/>
    </row>
  </sheetData>
  <sheetProtection algorithmName="SHA-512" hashValue="IqLNY2UKDrrOfNepHu2/MjgzriNFKmB6JLvjYDGUxc8s/Bl1Ta3gbMbo8qvpzKyv/kDiOTZNJAORgGbOFNFllQ==" saltValue="8S6AUPEpjpW/2MxOR+EzrQ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&amp;C&amp;A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C661F-5DC3-40A3-ACD5-83902D9D0135}">
  <sheetPr>
    <pageSetUpPr fitToPage="1"/>
  </sheetPr>
  <dimension ref="A1:H115"/>
  <sheetViews>
    <sheetView workbookViewId="0" topLeftCell="A1">
      <selection activeCell="C10" sqref="C10"/>
    </sheetView>
  </sheetViews>
  <sheetFormatPr defaultColWidth="8.7109375" defaultRowHeight="15"/>
  <cols>
    <col min="1" max="1" width="4.28125" style="15" customWidth="1"/>
    <col min="2" max="2" width="32.57421875" style="10" customWidth="1"/>
    <col min="3" max="3" width="6.57421875" style="9" customWidth="1"/>
    <col min="4" max="4" width="6.57421875" style="10" customWidth="1"/>
    <col min="5" max="5" width="10.00390625" style="9" customWidth="1"/>
    <col min="6" max="6" width="8.140625" style="9" customWidth="1"/>
    <col min="7" max="8" width="9.57421875" style="9" customWidth="1"/>
    <col min="9" max="9" width="15.57421875" style="10" customWidth="1"/>
    <col min="10" max="255" width="8.7109375" style="10" customWidth="1"/>
    <col min="256" max="256" width="4.28125" style="10" customWidth="1"/>
    <col min="257" max="257" width="9.140625" style="10" customWidth="1"/>
    <col min="258" max="258" width="32.57421875" style="10" customWidth="1"/>
    <col min="259" max="260" width="6.57421875" style="10" customWidth="1"/>
    <col min="261" max="262" width="8.140625" style="10" customWidth="1"/>
    <col min="263" max="264" width="9.57421875" style="10" customWidth="1"/>
    <col min="265" max="265" width="15.57421875" style="10" customWidth="1"/>
    <col min="266" max="511" width="8.7109375" style="10" customWidth="1"/>
    <col min="512" max="512" width="4.28125" style="10" customWidth="1"/>
    <col min="513" max="513" width="9.140625" style="10" customWidth="1"/>
    <col min="514" max="514" width="32.57421875" style="10" customWidth="1"/>
    <col min="515" max="516" width="6.57421875" style="10" customWidth="1"/>
    <col min="517" max="518" width="8.140625" style="10" customWidth="1"/>
    <col min="519" max="520" width="9.57421875" style="10" customWidth="1"/>
    <col min="521" max="521" width="15.57421875" style="10" customWidth="1"/>
    <col min="522" max="767" width="8.7109375" style="10" customWidth="1"/>
    <col min="768" max="768" width="4.28125" style="10" customWidth="1"/>
    <col min="769" max="769" width="9.140625" style="10" customWidth="1"/>
    <col min="770" max="770" width="32.57421875" style="10" customWidth="1"/>
    <col min="771" max="772" width="6.57421875" style="10" customWidth="1"/>
    <col min="773" max="774" width="8.140625" style="10" customWidth="1"/>
    <col min="775" max="776" width="9.57421875" style="10" customWidth="1"/>
    <col min="777" max="777" width="15.57421875" style="10" customWidth="1"/>
    <col min="778" max="1023" width="8.7109375" style="10" customWidth="1"/>
    <col min="1024" max="1024" width="4.28125" style="10" customWidth="1"/>
    <col min="1025" max="1025" width="9.140625" style="10" customWidth="1"/>
    <col min="1026" max="1026" width="32.57421875" style="10" customWidth="1"/>
    <col min="1027" max="1028" width="6.57421875" style="10" customWidth="1"/>
    <col min="1029" max="1030" width="8.140625" style="10" customWidth="1"/>
    <col min="1031" max="1032" width="9.57421875" style="10" customWidth="1"/>
    <col min="1033" max="1033" width="15.57421875" style="10" customWidth="1"/>
    <col min="1034" max="1279" width="8.7109375" style="10" customWidth="1"/>
    <col min="1280" max="1280" width="4.28125" style="10" customWidth="1"/>
    <col min="1281" max="1281" width="9.140625" style="10" customWidth="1"/>
    <col min="1282" max="1282" width="32.57421875" style="10" customWidth="1"/>
    <col min="1283" max="1284" width="6.57421875" style="10" customWidth="1"/>
    <col min="1285" max="1286" width="8.140625" style="10" customWidth="1"/>
    <col min="1287" max="1288" width="9.57421875" style="10" customWidth="1"/>
    <col min="1289" max="1289" width="15.57421875" style="10" customWidth="1"/>
    <col min="1290" max="1535" width="8.7109375" style="10" customWidth="1"/>
    <col min="1536" max="1536" width="4.28125" style="10" customWidth="1"/>
    <col min="1537" max="1537" width="9.140625" style="10" customWidth="1"/>
    <col min="1538" max="1538" width="32.57421875" style="10" customWidth="1"/>
    <col min="1539" max="1540" width="6.57421875" style="10" customWidth="1"/>
    <col min="1541" max="1542" width="8.140625" style="10" customWidth="1"/>
    <col min="1543" max="1544" width="9.57421875" style="10" customWidth="1"/>
    <col min="1545" max="1545" width="15.57421875" style="10" customWidth="1"/>
    <col min="1546" max="1791" width="8.7109375" style="10" customWidth="1"/>
    <col min="1792" max="1792" width="4.28125" style="10" customWidth="1"/>
    <col min="1793" max="1793" width="9.140625" style="10" customWidth="1"/>
    <col min="1794" max="1794" width="32.57421875" style="10" customWidth="1"/>
    <col min="1795" max="1796" width="6.57421875" style="10" customWidth="1"/>
    <col min="1797" max="1798" width="8.140625" style="10" customWidth="1"/>
    <col min="1799" max="1800" width="9.57421875" style="10" customWidth="1"/>
    <col min="1801" max="1801" width="15.57421875" style="10" customWidth="1"/>
    <col min="1802" max="2047" width="8.7109375" style="10" customWidth="1"/>
    <col min="2048" max="2048" width="4.28125" style="10" customWidth="1"/>
    <col min="2049" max="2049" width="9.140625" style="10" customWidth="1"/>
    <col min="2050" max="2050" width="32.57421875" style="10" customWidth="1"/>
    <col min="2051" max="2052" width="6.57421875" style="10" customWidth="1"/>
    <col min="2053" max="2054" width="8.140625" style="10" customWidth="1"/>
    <col min="2055" max="2056" width="9.57421875" style="10" customWidth="1"/>
    <col min="2057" max="2057" width="15.57421875" style="10" customWidth="1"/>
    <col min="2058" max="2303" width="8.7109375" style="10" customWidth="1"/>
    <col min="2304" max="2304" width="4.28125" style="10" customWidth="1"/>
    <col min="2305" max="2305" width="9.140625" style="10" customWidth="1"/>
    <col min="2306" max="2306" width="32.57421875" style="10" customWidth="1"/>
    <col min="2307" max="2308" width="6.57421875" style="10" customWidth="1"/>
    <col min="2309" max="2310" width="8.140625" style="10" customWidth="1"/>
    <col min="2311" max="2312" width="9.57421875" style="10" customWidth="1"/>
    <col min="2313" max="2313" width="15.57421875" style="10" customWidth="1"/>
    <col min="2314" max="2559" width="8.7109375" style="10" customWidth="1"/>
    <col min="2560" max="2560" width="4.28125" style="10" customWidth="1"/>
    <col min="2561" max="2561" width="9.140625" style="10" customWidth="1"/>
    <col min="2562" max="2562" width="32.57421875" style="10" customWidth="1"/>
    <col min="2563" max="2564" width="6.57421875" style="10" customWidth="1"/>
    <col min="2565" max="2566" width="8.140625" style="10" customWidth="1"/>
    <col min="2567" max="2568" width="9.57421875" style="10" customWidth="1"/>
    <col min="2569" max="2569" width="15.57421875" style="10" customWidth="1"/>
    <col min="2570" max="2815" width="8.7109375" style="10" customWidth="1"/>
    <col min="2816" max="2816" width="4.28125" style="10" customWidth="1"/>
    <col min="2817" max="2817" width="9.140625" style="10" customWidth="1"/>
    <col min="2818" max="2818" width="32.57421875" style="10" customWidth="1"/>
    <col min="2819" max="2820" width="6.57421875" style="10" customWidth="1"/>
    <col min="2821" max="2822" width="8.140625" style="10" customWidth="1"/>
    <col min="2823" max="2824" width="9.57421875" style="10" customWidth="1"/>
    <col min="2825" max="2825" width="15.57421875" style="10" customWidth="1"/>
    <col min="2826" max="3071" width="8.7109375" style="10" customWidth="1"/>
    <col min="3072" max="3072" width="4.28125" style="10" customWidth="1"/>
    <col min="3073" max="3073" width="9.140625" style="10" customWidth="1"/>
    <col min="3074" max="3074" width="32.57421875" style="10" customWidth="1"/>
    <col min="3075" max="3076" width="6.57421875" style="10" customWidth="1"/>
    <col min="3077" max="3078" width="8.140625" style="10" customWidth="1"/>
    <col min="3079" max="3080" width="9.57421875" style="10" customWidth="1"/>
    <col min="3081" max="3081" width="15.57421875" style="10" customWidth="1"/>
    <col min="3082" max="3327" width="8.7109375" style="10" customWidth="1"/>
    <col min="3328" max="3328" width="4.28125" style="10" customWidth="1"/>
    <col min="3329" max="3329" width="9.140625" style="10" customWidth="1"/>
    <col min="3330" max="3330" width="32.57421875" style="10" customWidth="1"/>
    <col min="3331" max="3332" width="6.57421875" style="10" customWidth="1"/>
    <col min="3333" max="3334" width="8.140625" style="10" customWidth="1"/>
    <col min="3335" max="3336" width="9.57421875" style="10" customWidth="1"/>
    <col min="3337" max="3337" width="15.57421875" style="10" customWidth="1"/>
    <col min="3338" max="3583" width="8.7109375" style="10" customWidth="1"/>
    <col min="3584" max="3584" width="4.28125" style="10" customWidth="1"/>
    <col min="3585" max="3585" width="9.140625" style="10" customWidth="1"/>
    <col min="3586" max="3586" width="32.57421875" style="10" customWidth="1"/>
    <col min="3587" max="3588" width="6.57421875" style="10" customWidth="1"/>
    <col min="3589" max="3590" width="8.140625" style="10" customWidth="1"/>
    <col min="3591" max="3592" width="9.57421875" style="10" customWidth="1"/>
    <col min="3593" max="3593" width="15.57421875" style="10" customWidth="1"/>
    <col min="3594" max="3839" width="8.7109375" style="10" customWidth="1"/>
    <col min="3840" max="3840" width="4.28125" style="10" customWidth="1"/>
    <col min="3841" max="3841" width="9.140625" style="10" customWidth="1"/>
    <col min="3842" max="3842" width="32.57421875" style="10" customWidth="1"/>
    <col min="3843" max="3844" width="6.57421875" style="10" customWidth="1"/>
    <col min="3845" max="3846" width="8.140625" style="10" customWidth="1"/>
    <col min="3847" max="3848" width="9.57421875" style="10" customWidth="1"/>
    <col min="3849" max="3849" width="15.57421875" style="10" customWidth="1"/>
    <col min="3850" max="4095" width="8.7109375" style="10" customWidth="1"/>
    <col min="4096" max="4096" width="4.28125" style="10" customWidth="1"/>
    <col min="4097" max="4097" width="9.140625" style="10" customWidth="1"/>
    <col min="4098" max="4098" width="32.57421875" style="10" customWidth="1"/>
    <col min="4099" max="4100" width="6.57421875" style="10" customWidth="1"/>
    <col min="4101" max="4102" width="8.140625" style="10" customWidth="1"/>
    <col min="4103" max="4104" width="9.57421875" style="10" customWidth="1"/>
    <col min="4105" max="4105" width="15.57421875" style="10" customWidth="1"/>
    <col min="4106" max="4351" width="8.7109375" style="10" customWidth="1"/>
    <col min="4352" max="4352" width="4.28125" style="10" customWidth="1"/>
    <col min="4353" max="4353" width="9.140625" style="10" customWidth="1"/>
    <col min="4354" max="4354" width="32.57421875" style="10" customWidth="1"/>
    <col min="4355" max="4356" width="6.57421875" style="10" customWidth="1"/>
    <col min="4357" max="4358" width="8.140625" style="10" customWidth="1"/>
    <col min="4359" max="4360" width="9.57421875" style="10" customWidth="1"/>
    <col min="4361" max="4361" width="15.57421875" style="10" customWidth="1"/>
    <col min="4362" max="4607" width="8.7109375" style="10" customWidth="1"/>
    <col min="4608" max="4608" width="4.28125" style="10" customWidth="1"/>
    <col min="4609" max="4609" width="9.140625" style="10" customWidth="1"/>
    <col min="4610" max="4610" width="32.57421875" style="10" customWidth="1"/>
    <col min="4611" max="4612" width="6.57421875" style="10" customWidth="1"/>
    <col min="4613" max="4614" width="8.140625" style="10" customWidth="1"/>
    <col min="4615" max="4616" width="9.57421875" style="10" customWidth="1"/>
    <col min="4617" max="4617" width="15.57421875" style="10" customWidth="1"/>
    <col min="4618" max="4863" width="8.7109375" style="10" customWidth="1"/>
    <col min="4864" max="4864" width="4.28125" style="10" customWidth="1"/>
    <col min="4865" max="4865" width="9.140625" style="10" customWidth="1"/>
    <col min="4866" max="4866" width="32.57421875" style="10" customWidth="1"/>
    <col min="4867" max="4868" width="6.57421875" style="10" customWidth="1"/>
    <col min="4869" max="4870" width="8.140625" style="10" customWidth="1"/>
    <col min="4871" max="4872" width="9.57421875" style="10" customWidth="1"/>
    <col min="4873" max="4873" width="15.57421875" style="10" customWidth="1"/>
    <col min="4874" max="5119" width="8.7109375" style="10" customWidth="1"/>
    <col min="5120" max="5120" width="4.28125" style="10" customWidth="1"/>
    <col min="5121" max="5121" width="9.140625" style="10" customWidth="1"/>
    <col min="5122" max="5122" width="32.57421875" style="10" customWidth="1"/>
    <col min="5123" max="5124" width="6.57421875" style="10" customWidth="1"/>
    <col min="5125" max="5126" width="8.140625" style="10" customWidth="1"/>
    <col min="5127" max="5128" width="9.57421875" style="10" customWidth="1"/>
    <col min="5129" max="5129" width="15.57421875" style="10" customWidth="1"/>
    <col min="5130" max="5375" width="8.7109375" style="10" customWidth="1"/>
    <col min="5376" max="5376" width="4.28125" style="10" customWidth="1"/>
    <col min="5377" max="5377" width="9.140625" style="10" customWidth="1"/>
    <col min="5378" max="5378" width="32.57421875" style="10" customWidth="1"/>
    <col min="5379" max="5380" width="6.57421875" style="10" customWidth="1"/>
    <col min="5381" max="5382" width="8.140625" style="10" customWidth="1"/>
    <col min="5383" max="5384" width="9.57421875" style="10" customWidth="1"/>
    <col min="5385" max="5385" width="15.57421875" style="10" customWidth="1"/>
    <col min="5386" max="5631" width="8.7109375" style="10" customWidth="1"/>
    <col min="5632" max="5632" width="4.28125" style="10" customWidth="1"/>
    <col min="5633" max="5633" width="9.140625" style="10" customWidth="1"/>
    <col min="5634" max="5634" width="32.57421875" style="10" customWidth="1"/>
    <col min="5635" max="5636" width="6.57421875" style="10" customWidth="1"/>
    <col min="5637" max="5638" width="8.140625" style="10" customWidth="1"/>
    <col min="5639" max="5640" width="9.57421875" style="10" customWidth="1"/>
    <col min="5641" max="5641" width="15.57421875" style="10" customWidth="1"/>
    <col min="5642" max="5887" width="8.7109375" style="10" customWidth="1"/>
    <col min="5888" max="5888" width="4.28125" style="10" customWidth="1"/>
    <col min="5889" max="5889" width="9.140625" style="10" customWidth="1"/>
    <col min="5890" max="5890" width="32.57421875" style="10" customWidth="1"/>
    <col min="5891" max="5892" width="6.57421875" style="10" customWidth="1"/>
    <col min="5893" max="5894" width="8.140625" style="10" customWidth="1"/>
    <col min="5895" max="5896" width="9.57421875" style="10" customWidth="1"/>
    <col min="5897" max="5897" width="15.57421875" style="10" customWidth="1"/>
    <col min="5898" max="6143" width="8.7109375" style="10" customWidth="1"/>
    <col min="6144" max="6144" width="4.28125" style="10" customWidth="1"/>
    <col min="6145" max="6145" width="9.140625" style="10" customWidth="1"/>
    <col min="6146" max="6146" width="32.57421875" style="10" customWidth="1"/>
    <col min="6147" max="6148" width="6.57421875" style="10" customWidth="1"/>
    <col min="6149" max="6150" width="8.140625" style="10" customWidth="1"/>
    <col min="6151" max="6152" width="9.57421875" style="10" customWidth="1"/>
    <col min="6153" max="6153" width="15.57421875" style="10" customWidth="1"/>
    <col min="6154" max="6399" width="8.7109375" style="10" customWidth="1"/>
    <col min="6400" max="6400" width="4.28125" style="10" customWidth="1"/>
    <col min="6401" max="6401" width="9.140625" style="10" customWidth="1"/>
    <col min="6402" max="6402" width="32.57421875" style="10" customWidth="1"/>
    <col min="6403" max="6404" width="6.57421875" style="10" customWidth="1"/>
    <col min="6405" max="6406" width="8.140625" style="10" customWidth="1"/>
    <col min="6407" max="6408" width="9.57421875" style="10" customWidth="1"/>
    <col min="6409" max="6409" width="15.57421875" style="10" customWidth="1"/>
    <col min="6410" max="6655" width="8.7109375" style="10" customWidth="1"/>
    <col min="6656" max="6656" width="4.28125" style="10" customWidth="1"/>
    <col min="6657" max="6657" width="9.140625" style="10" customWidth="1"/>
    <col min="6658" max="6658" width="32.57421875" style="10" customWidth="1"/>
    <col min="6659" max="6660" width="6.57421875" style="10" customWidth="1"/>
    <col min="6661" max="6662" width="8.140625" style="10" customWidth="1"/>
    <col min="6663" max="6664" width="9.57421875" style="10" customWidth="1"/>
    <col min="6665" max="6665" width="15.57421875" style="10" customWidth="1"/>
    <col min="6666" max="6911" width="8.7109375" style="10" customWidth="1"/>
    <col min="6912" max="6912" width="4.28125" style="10" customWidth="1"/>
    <col min="6913" max="6913" width="9.140625" style="10" customWidth="1"/>
    <col min="6914" max="6914" width="32.57421875" style="10" customWidth="1"/>
    <col min="6915" max="6916" width="6.57421875" style="10" customWidth="1"/>
    <col min="6917" max="6918" width="8.140625" style="10" customWidth="1"/>
    <col min="6919" max="6920" width="9.57421875" style="10" customWidth="1"/>
    <col min="6921" max="6921" width="15.57421875" style="10" customWidth="1"/>
    <col min="6922" max="7167" width="8.7109375" style="10" customWidth="1"/>
    <col min="7168" max="7168" width="4.28125" style="10" customWidth="1"/>
    <col min="7169" max="7169" width="9.140625" style="10" customWidth="1"/>
    <col min="7170" max="7170" width="32.57421875" style="10" customWidth="1"/>
    <col min="7171" max="7172" width="6.57421875" style="10" customWidth="1"/>
    <col min="7173" max="7174" width="8.140625" style="10" customWidth="1"/>
    <col min="7175" max="7176" width="9.57421875" style="10" customWidth="1"/>
    <col min="7177" max="7177" width="15.57421875" style="10" customWidth="1"/>
    <col min="7178" max="7423" width="8.7109375" style="10" customWidth="1"/>
    <col min="7424" max="7424" width="4.28125" style="10" customWidth="1"/>
    <col min="7425" max="7425" width="9.140625" style="10" customWidth="1"/>
    <col min="7426" max="7426" width="32.57421875" style="10" customWidth="1"/>
    <col min="7427" max="7428" width="6.57421875" style="10" customWidth="1"/>
    <col min="7429" max="7430" width="8.140625" style="10" customWidth="1"/>
    <col min="7431" max="7432" width="9.57421875" style="10" customWidth="1"/>
    <col min="7433" max="7433" width="15.57421875" style="10" customWidth="1"/>
    <col min="7434" max="7679" width="8.7109375" style="10" customWidth="1"/>
    <col min="7680" max="7680" width="4.28125" style="10" customWidth="1"/>
    <col min="7681" max="7681" width="9.140625" style="10" customWidth="1"/>
    <col min="7682" max="7682" width="32.57421875" style="10" customWidth="1"/>
    <col min="7683" max="7684" width="6.57421875" style="10" customWidth="1"/>
    <col min="7685" max="7686" width="8.140625" style="10" customWidth="1"/>
    <col min="7687" max="7688" width="9.57421875" style="10" customWidth="1"/>
    <col min="7689" max="7689" width="15.57421875" style="10" customWidth="1"/>
    <col min="7690" max="7935" width="8.7109375" style="10" customWidth="1"/>
    <col min="7936" max="7936" width="4.28125" style="10" customWidth="1"/>
    <col min="7937" max="7937" width="9.140625" style="10" customWidth="1"/>
    <col min="7938" max="7938" width="32.57421875" style="10" customWidth="1"/>
    <col min="7939" max="7940" width="6.57421875" style="10" customWidth="1"/>
    <col min="7941" max="7942" width="8.140625" style="10" customWidth="1"/>
    <col min="7943" max="7944" width="9.57421875" style="10" customWidth="1"/>
    <col min="7945" max="7945" width="15.57421875" style="10" customWidth="1"/>
    <col min="7946" max="8191" width="8.7109375" style="10" customWidth="1"/>
    <col min="8192" max="8192" width="4.28125" style="10" customWidth="1"/>
    <col min="8193" max="8193" width="9.140625" style="10" customWidth="1"/>
    <col min="8194" max="8194" width="32.57421875" style="10" customWidth="1"/>
    <col min="8195" max="8196" width="6.57421875" style="10" customWidth="1"/>
    <col min="8197" max="8198" width="8.140625" style="10" customWidth="1"/>
    <col min="8199" max="8200" width="9.57421875" style="10" customWidth="1"/>
    <col min="8201" max="8201" width="15.57421875" style="10" customWidth="1"/>
    <col min="8202" max="8447" width="8.7109375" style="10" customWidth="1"/>
    <col min="8448" max="8448" width="4.28125" style="10" customWidth="1"/>
    <col min="8449" max="8449" width="9.140625" style="10" customWidth="1"/>
    <col min="8450" max="8450" width="32.57421875" style="10" customWidth="1"/>
    <col min="8451" max="8452" width="6.57421875" style="10" customWidth="1"/>
    <col min="8453" max="8454" width="8.140625" style="10" customWidth="1"/>
    <col min="8455" max="8456" width="9.57421875" style="10" customWidth="1"/>
    <col min="8457" max="8457" width="15.57421875" style="10" customWidth="1"/>
    <col min="8458" max="8703" width="8.7109375" style="10" customWidth="1"/>
    <col min="8704" max="8704" width="4.28125" style="10" customWidth="1"/>
    <col min="8705" max="8705" width="9.140625" style="10" customWidth="1"/>
    <col min="8706" max="8706" width="32.57421875" style="10" customWidth="1"/>
    <col min="8707" max="8708" width="6.57421875" style="10" customWidth="1"/>
    <col min="8709" max="8710" width="8.140625" style="10" customWidth="1"/>
    <col min="8711" max="8712" width="9.57421875" style="10" customWidth="1"/>
    <col min="8713" max="8713" width="15.57421875" style="10" customWidth="1"/>
    <col min="8714" max="8959" width="8.7109375" style="10" customWidth="1"/>
    <col min="8960" max="8960" width="4.28125" style="10" customWidth="1"/>
    <col min="8961" max="8961" width="9.140625" style="10" customWidth="1"/>
    <col min="8962" max="8962" width="32.57421875" style="10" customWidth="1"/>
    <col min="8963" max="8964" width="6.57421875" style="10" customWidth="1"/>
    <col min="8965" max="8966" width="8.140625" style="10" customWidth="1"/>
    <col min="8967" max="8968" width="9.57421875" style="10" customWidth="1"/>
    <col min="8969" max="8969" width="15.57421875" style="10" customWidth="1"/>
    <col min="8970" max="9215" width="8.7109375" style="10" customWidth="1"/>
    <col min="9216" max="9216" width="4.28125" style="10" customWidth="1"/>
    <col min="9217" max="9217" width="9.140625" style="10" customWidth="1"/>
    <col min="9218" max="9218" width="32.57421875" style="10" customWidth="1"/>
    <col min="9219" max="9220" width="6.57421875" style="10" customWidth="1"/>
    <col min="9221" max="9222" width="8.140625" style="10" customWidth="1"/>
    <col min="9223" max="9224" width="9.57421875" style="10" customWidth="1"/>
    <col min="9225" max="9225" width="15.57421875" style="10" customWidth="1"/>
    <col min="9226" max="9471" width="8.7109375" style="10" customWidth="1"/>
    <col min="9472" max="9472" width="4.28125" style="10" customWidth="1"/>
    <col min="9473" max="9473" width="9.140625" style="10" customWidth="1"/>
    <col min="9474" max="9474" width="32.57421875" style="10" customWidth="1"/>
    <col min="9475" max="9476" width="6.57421875" style="10" customWidth="1"/>
    <col min="9477" max="9478" width="8.140625" style="10" customWidth="1"/>
    <col min="9479" max="9480" width="9.57421875" style="10" customWidth="1"/>
    <col min="9481" max="9481" width="15.57421875" style="10" customWidth="1"/>
    <col min="9482" max="9727" width="8.7109375" style="10" customWidth="1"/>
    <col min="9728" max="9728" width="4.28125" style="10" customWidth="1"/>
    <col min="9729" max="9729" width="9.140625" style="10" customWidth="1"/>
    <col min="9730" max="9730" width="32.57421875" style="10" customWidth="1"/>
    <col min="9731" max="9732" width="6.57421875" style="10" customWidth="1"/>
    <col min="9733" max="9734" width="8.140625" style="10" customWidth="1"/>
    <col min="9735" max="9736" width="9.57421875" style="10" customWidth="1"/>
    <col min="9737" max="9737" width="15.57421875" style="10" customWidth="1"/>
    <col min="9738" max="9983" width="8.7109375" style="10" customWidth="1"/>
    <col min="9984" max="9984" width="4.28125" style="10" customWidth="1"/>
    <col min="9985" max="9985" width="9.140625" style="10" customWidth="1"/>
    <col min="9986" max="9986" width="32.57421875" style="10" customWidth="1"/>
    <col min="9987" max="9988" width="6.57421875" style="10" customWidth="1"/>
    <col min="9989" max="9990" width="8.140625" style="10" customWidth="1"/>
    <col min="9991" max="9992" width="9.57421875" style="10" customWidth="1"/>
    <col min="9993" max="9993" width="15.57421875" style="10" customWidth="1"/>
    <col min="9994" max="10239" width="8.7109375" style="10" customWidth="1"/>
    <col min="10240" max="10240" width="4.28125" style="10" customWidth="1"/>
    <col min="10241" max="10241" width="9.140625" style="10" customWidth="1"/>
    <col min="10242" max="10242" width="32.57421875" style="10" customWidth="1"/>
    <col min="10243" max="10244" width="6.57421875" style="10" customWidth="1"/>
    <col min="10245" max="10246" width="8.140625" style="10" customWidth="1"/>
    <col min="10247" max="10248" width="9.57421875" style="10" customWidth="1"/>
    <col min="10249" max="10249" width="15.57421875" style="10" customWidth="1"/>
    <col min="10250" max="10495" width="8.7109375" style="10" customWidth="1"/>
    <col min="10496" max="10496" width="4.28125" style="10" customWidth="1"/>
    <col min="10497" max="10497" width="9.140625" style="10" customWidth="1"/>
    <col min="10498" max="10498" width="32.57421875" style="10" customWidth="1"/>
    <col min="10499" max="10500" width="6.57421875" style="10" customWidth="1"/>
    <col min="10501" max="10502" width="8.140625" style="10" customWidth="1"/>
    <col min="10503" max="10504" width="9.57421875" style="10" customWidth="1"/>
    <col min="10505" max="10505" width="15.57421875" style="10" customWidth="1"/>
    <col min="10506" max="10751" width="8.7109375" style="10" customWidth="1"/>
    <col min="10752" max="10752" width="4.28125" style="10" customWidth="1"/>
    <col min="10753" max="10753" width="9.140625" style="10" customWidth="1"/>
    <col min="10754" max="10754" width="32.57421875" style="10" customWidth="1"/>
    <col min="10755" max="10756" width="6.57421875" style="10" customWidth="1"/>
    <col min="10757" max="10758" width="8.140625" style="10" customWidth="1"/>
    <col min="10759" max="10760" width="9.57421875" style="10" customWidth="1"/>
    <col min="10761" max="10761" width="15.57421875" style="10" customWidth="1"/>
    <col min="10762" max="11007" width="8.7109375" style="10" customWidth="1"/>
    <col min="11008" max="11008" width="4.28125" style="10" customWidth="1"/>
    <col min="11009" max="11009" width="9.140625" style="10" customWidth="1"/>
    <col min="11010" max="11010" width="32.57421875" style="10" customWidth="1"/>
    <col min="11011" max="11012" width="6.57421875" style="10" customWidth="1"/>
    <col min="11013" max="11014" width="8.140625" style="10" customWidth="1"/>
    <col min="11015" max="11016" width="9.57421875" style="10" customWidth="1"/>
    <col min="11017" max="11017" width="15.57421875" style="10" customWidth="1"/>
    <col min="11018" max="11263" width="8.7109375" style="10" customWidth="1"/>
    <col min="11264" max="11264" width="4.28125" style="10" customWidth="1"/>
    <col min="11265" max="11265" width="9.140625" style="10" customWidth="1"/>
    <col min="11266" max="11266" width="32.57421875" style="10" customWidth="1"/>
    <col min="11267" max="11268" width="6.57421875" style="10" customWidth="1"/>
    <col min="11269" max="11270" width="8.140625" style="10" customWidth="1"/>
    <col min="11271" max="11272" width="9.57421875" style="10" customWidth="1"/>
    <col min="11273" max="11273" width="15.57421875" style="10" customWidth="1"/>
    <col min="11274" max="11519" width="8.7109375" style="10" customWidth="1"/>
    <col min="11520" max="11520" width="4.28125" style="10" customWidth="1"/>
    <col min="11521" max="11521" width="9.140625" style="10" customWidth="1"/>
    <col min="11522" max="11522" width="32.57421875" style="10" customWidth="1"/>
    <col min="11523" max="11524" width="6.57421875" style="10" customWidth="1"/>
    <col min="11525" max="11526" width="8.140625" style="10" customWidth="1"/>
    <col min="11527" max="11528" width="9.57421875" style="10" customWidth="1"/>
    <col min="11529" max="11529" width="15.57421875" style="10" customWidth="1"/>
    <col min="11530" max="11775" width="8.7109375" style="10" customWidth="1"/>
    <col min="11776" max="11776" width="4.28125" style="10" customWidth="1"/>
    <col min="11777" max="11777" width="9.140625" style="10" customWidth="1"/>
    <col min="11778" max="11778" width="32.57421875" style="10" customWidth="1"/>
    <col min="11779" max="11780" width="6.57421875" style="10" customWidth="1"/>
    <col min="11781" max="11782" width="8.140625" style="10" customWidth="1"/>
    <col min="11783" max="11784" width="9.57421875" style="10" customWidth="1"/>
    <col min="11785" max="11785" width="15.57421875" style="10" customWidth="1"/>
    <col min="11786" max="12031" width="8.7109375" style="10" customWidth="1"/>
    <col min="12032" max="12032" width="4.28125" style="10" customWidth="1"/>
    <col min="12033" max="12033" width="9.140625" style="10" customWidth="1"/>
    <col min="12034" max="12034" width="32.57421875" style="10" customWidth="1"/>
    <col min="12035" max="12036" width="6.57421875" style="10" customWidth="1"/>
    <col min="12037" max="12038" width="8.140625" style="10" customWidth="1"/>
    <col min="12039" max="12040" width="9.57421875" style="10" customWidth="1"/>
    <col min="12041" max="12041" width="15.57421875" style="10" customWidth="1"/>
    <col min="12042" max="12287" width="8.7109375" style="10" customWidth="1"/>
    <col min="12288" max="12288" width="4.28125" style="10" customWidth="1"/>
    <col min="12289" max="12289" width="9.140625" style="10" customWidth="1"/>
    <col min="12290" max="12290" width="32.57421875" style="10" customWidth="1"/>
    <col min="12291" max="12292" width="6.57421875" style="10" customWidth="1"/>
    <col min="12293" max="12294" width="8.140625" style="10" customWidth="1"/>
    <col min="12295" max="12296" width="9.57421875" style="10" customWidth="1"/>
    <col min="12297" max="12297" width="15.57421875" style="10" customWidth="1"/>
    <col min="12298" max="12543" width="8.7109375" style="10" customWidth="1"/>
    <col min="12544" max="12544" width="4.28125" style="10" customWidth="1"/>
    <col min="12545" max="12545" width="9.140625" style="10" customWidth="1"/>
    <col min="12546" max="12546" width="32.57421875" style="10" customWidth="1"/>
    <col min="12547" max="12548" width="6.57421875" style="10" customWidth="1"/>
    <col min="12549" max="12550" width="8.140625" style="10" customWidth="1"/>
    <col min="12551" max="12552" width="9.57421875" style="10" customWidth="1"/>
    <col min="12553" max="12553" width="15.57421875" style="10" customWidth="1"/>
    <col min="12554" max="12799" width="8.7109375" style="10" customWidth="1"/>
    <col min="12800" max="12800" width="4.28125" style="10" customWidth="1"/>
    <col min="12801" max="12801" width="9.140625" style="10" customWidth="1"/>
    <col min="12802" max="12802" width="32.57421875" style="10" customWidth="1"/>
    <col min="12803" max="12804" width="6.57421875" style="10" customWidth="1"/>
    <col min="12805" max="12806" width="8.140625" style="10" customWidth="1"/>
    <col min="12807" max="12808" width="9.57421875" style="10" customWidth="1"/>
    <col min="12809" max="12809" width="15.57421875" style="10" customWidth="1"/>
    <col min="12810" max="13055" width="8.7109375" style="10" customWidth="1"/>
    <col min="13056" max="13056" width="4.28125" style="10" customWidth="1"/>
    <col min="13057" max="13057" width="9.140625" style="10" customWidth="1"/>
    <col min="13058" max="13058" width="32.57421875" style="10" customWidth="1"/>
    <col min="13059" max="13060" width="6.57421875" style="10" customWidth="1"/>
    <col min="13061" max="13062" width="8.140625" style="10" customWidth="1"/>
    <col min="13063" max="13064" width="9.57421875" style="10" customWidth="1"/>
    <col min="13065" max="13065" width="15.57421875" style="10" customWidth="1"/>
    <col min="13066" max="13311" width="8.7109375" style="10" customWidth="1"/>
    <col min="13312" max="13312" width="4.28125" style="10" customWidth="1"/>
    <col min="13313" max="13313" width="9.140625" style="10" customWidth="1"/>
    <col min="13314" max="13314" width="32.57421875" style="10" customWidth="1"/>
    <col min="13315" max="13316" width="6.57421875" style="10" customWidth="1"/>
    <col min="13317" max="13318" width="8.140625" style="10" customWidth="1"/>
    <col min="13319" max="13320" width="9.57421875" style="10" customWidth="1"/>
    <col min="13321" max="13321" width="15.57421875" style="10" customWidth="1"/>
    <col min="13322" max="13567" width="8.7109375" style="10" customWidth="1"/>
    <col min="13568" max="13568" width="4.28125" style="10" customWidth="1"/>
    <col min="13569" max="13569" width="9.140625" style="10" customWidth="1"/>
    <col min="13570" max="13570" width="32.57421875" style="10" customWidth="1"/>
    <col min="13571" max="13572" width="6.57421875" style="10" customWidth="1"/>
    <col min="13573" max="13574" width="8.140625" style="10" customWidth="1"/>
    <col min="13575" max="13576" width="9.57421875" style="10" customWidth="1"/>
    <col min="13577" max="13577" width="15.57421875" style="10" customWidth="1"/>
    <col min="13578" max="13823" width="8.7109375" style="10" customWidth="1"/>
    <col min="13824" max="13824" width="4.28125" style="10" customWidth="1"/>
    <col min="13825" max="13825" width="9.140625" style="10" customWidth="1"/>
    <col min="13826" max="13826" width="32.57421875" style="10" customWidth="1"/>
    <col min="13827" max="13828" width="6.57421875" style="10" customWidth="1"/>
    <col min="13829" max="13830" width="8.140625" style="10" customWidth="1"/>
    <col min="13831" max="13832" width="9.57421875" style="10" customWidth="1"/>
    <col min="13833" max="13833" width="15.57421875" style="10" customWidth="1"/>
    <col min="13834" max="14079" width="8.7109375" style="10" customWidth="1"/>
    <col min="14080" max="14080" width="4.28125" style="10" customWidth="1"/>
    <col min="14081" max="14081" width="9.140625" style="10" customWidth="1"/>
    <col min="14082" max="14082" width="32.57421875" style="10" customWidth="1"/>
    <col min="14083" max="14084" width="6.57421875" style="10" customWidth="1"/>
    <col min="14085" max="14086" width="8.140625" style="10" customWidth="1"/>
    <col min="14087" max="14088" width="9.57421875" style="10" customWidth="1"/>
    <col min="14089" max="14089" width="15.57421875" style="10" customWidth="1"/>
    <col min="14090" max="14335" width="8.7109375" style="10" customWidth="1"/>
    <col min="14336" max="14336" width="4.28125" style="10" customWidth="1"/>
    <col min="14337" max="14337" width="9.140625" style="10" customWidth="1"/>
    <col min="14338" max="14338" width="32.57421875" style="10" customWidth="1"/>
    <col min="14339" max="14340" width="6.57421875" style="10" customWidth="1"/>
    <col min="14341" max="14342" width="8.140625" style="10" customWidth="1"/>
    <col min="14343" max="14344" width="9.57421875" style="10" customWidth="1"/>
    <col min="14345" max="14345" width="15.57421875" style="10" customWidth="1"/>
    <col min="14346" max="14591" width="8.7109375" style="10" customWidth="1"/>
    <col min="14592" max="14592" width="4.28125" style="10" customWidth="1"/>
    <col min="14593" max="14593" width="9.140625" style="10" customWidth="1"/>
    <col min="14594" max="14594" width="32.57421875" style="10" customWidth="1"/>
    <col min="14595" max="14596" width="6.57421875" style="10" customWidth="1"/>
    <col min="14597" max="14598" width="8.140625" style="10" customWidth="1"/>
    <col min="14599" max="14600" width="9.57421875" style="10" customWidth="1"/>
    <col min="14601" max="14601" width="15.57421875" style="10" customWidth="1"/>
    <col min="14602" max="14847" width="8.7109375" style="10" customWidth="1"/>
    <col min="14848" max="14848" width="4.28125" style="10" customWidth="1"/>
    <col min="14849" max="14849" width="9.140625" style="10" customWidth="1"/>
    <col min="14850" max="14850" width="32.57421875" style="10" customWidth="1"/>
    <col min="14851" max="14852" width="6.57421875" style="10" customWidth="1"/>
    <col min="14853" max="14854" width="8.140625" style="10" customWidth="1"/>
    <col min="14855" max="14856" width="9.57421875" style="10" customWidth="1"/>
    <col min="14857" max="14857" width="15.57421875" style="10" customWidth="1"/>
    <col min="14858" max="15103" width="8.7109375" style="10" customWidth="1"/>
    <col min="15104" max="15104" width="4.28125" style="10" customWidth="1"/>
    <col min="15105" max="15105" width="9.140625" style="10" customWidth="1"/>
    <col min="15106" max="15106" width="32.57421875" style="10" customWidth="1"/>
    <col min="15107" max="15108" width="6.57421875" style="10" customWidth="1"/>
    <col min="15109" max="15110" width="8.140625" style="10" customWidth="1"/>
    <col min="15111" max="15112" width="9.57421875" style="10" customWidth="1"/>
    <col min="15113" max="15113" width="15.57421875" style="10" customWidth="1"/>
    <col min="15114" max="15359" width="8.7109375" style="10" customWidth="1"/>
    <col min="15360" max="15360" width="4.28125" style="10" customWidth="1"/>
    <col min="15361" max="15361" width="9.140625" style="10" customWidth="1"/>
    <col min="15362" max="15362" width="32.57421875" style="10" customWidth="1"/>
    <col min="15363" max="15364" width="6.57421875" style="10" customWidth="1"/>
    <col min="15365" max="15366" width="8.140625" style="10" customWidth="1"/>
    <col min="15367" max="15368" width="9.57421875" style="10" customWidth="1"/>
    <col min="15369" max="15369" width="15.57421875" style="10" customWidth="1"/>
    <col min="15370" max="15615" width="8.7109375" style="10" customWidth="1"/>
    <col min="15616" max="15616" width="4.28125" style="10" customWidth="1"/>
    <col min="15617" max="15617" width="9.140625" style="10" customWidth="1"/>
    <col min="15618" max="15618" width="32.57421875" style="10" customWidth="1"/>
    <col min="15619" max="15620" width="6.57421875" style="10" customWidth="1"/>
    <col min="15621" max="15622" width="8.140625" style="10" customWidth="1"/>
    <col min="15623" max="15624" width="9.57421875" style="10" customWidth="1"/>
    <col min="15625" max="15625" width="15.57421875" style="10" customWidth="1"/>
    <col min="15626" max="15871" width="8.7109375" style="10" customWidth="1"/>
    <col min="15872" max="15872" width="4.28125" style="10" customWidth="1"/>
    <col min="15873" max="15873" width="9.140625" style="10" customWidth="1"/>
    <col min="15874" max="15874" width="32.57421875" style="10" customWidth="1"/>
    <col min="15875" max="15876" width="6.57421875" style="10" customWidth="1"/>
    <col min="15877" max="15878" width="8.140625" style="10" customWidth="1"/>
    <col min="15879" max="15880" width="9.57421875" style="10" customWidth="1"/>
    <col min="15881" max="15881" width="15.57421875" style="10" customWidth="1"/>
    <col min="15882" max="16127" width="8.7109375" style="10" customWidth="1"/>
    <col min="16128" max="16128" width="4.28125" style="10" customWidth="1"/>
    <col min="16129" max="16129" width="9.140625" style="10" customWidth="1"/>
    <col min="16130" max="16130" width="32.57421875" style="10" customWidth="1"/>
    <col min="16131" max="16132" width="6.57421875" style="10" customWidth="1"/>
    <col min="16133" max="16134" width="8.140625" style="10" customWidth="1"/>
    <col min="16135" max="16136" width="9.57421875" style="10" customWidth="1"/>
    <col min="16137" max="16137" width="15.57421875" style="10" customWidth="1"/>
    <col min="16138" max="16384" width="8.7109375" style="10" customWidth="1"/>
  </cols>
  <sheetData>
    <row r="1" spans="1:8" s="14" customFormat="1" ht="39.6">
      <c r="A1" s="24" t="s">
        <v>3</v>
      </c>
      <c r="B1" s="28" t="s">
        <v>4</v>
      </c>
      <c r="C1" s="24" t="s">
        <v>5</v>
      </c>
      <c r="D1" s="24" t="s">
        <v>6</v>
      </c>
      <c r="E1" s="24" t="s">
        <v>7</v>
      </c>
      <c r="F1" s="24" t="s">
        <v>8</v>
      </c>
      <c r="G1" s="24" t="s">
        <v>9</v>
      </c>
      <c r="H1" s="24" t="s">
        <v>10</v>
      </c>
    </row>
    <row r="2" spans="1:8" s="14" customFormat="1" ht="105.6">
      <c r="A2" s="15">
        <v>1</v>
      </c>
      <c r="B2" s="20" t="s">
        <v>52</v>
      </c>
      <c r="C2" s="23">
        <v>9</v>
      </c>
      <c r="D2" s="23" t="s">
        <v>11</v>
      </c>
      <c r="E2" s="22"/>
      <c r="F2" s="22"/>
      <c r="G2" s="21">
        <f aca="true" t="shared" si="0" ref="G2">ROUND(C2*E2,0)</f>
        <v>0</v>
      </c>
      <c r="H2" s="21">
        <f aca="true" t="shared" si="1" ref="H2">ROUND(C2*F2,0)</f>
        <v>0</v>
      </c>
    </row>
    <row r="3" spans="1:8" s="14" customFormat="1" ht="15">
      <c r="A3" s="15"/>
      <c r="B3" s="20"/>
      <c r="C3" s="23"/>
      <c r="D3" s="23"/>
      <c r="E3" s="22"/>
      <c r="F3" s="22"/>
      <c r="G3" s="21"/>
      <c r="H3" s="21"/>
    </row>
    <row r="4" spans="1:8" s="14" customFormat="1" ht="118.8">
      <c r="A4" s="15">
        <v>2</v>
      </c>
      <c r="B4" s="20" t="s">
        <v>54</v>
      </c>
      <c r="C4" s="23">
        <v>16</v>
      </c>
      <c r="D4" s="23" t="s">
        <v>11</v>
      </c>
      <c r="E4" s="22"/>
      <c r="F4" s="22"/>
      <c r="G4" s="21">
        <f aca="true" t="shared" si="2" ref="G4">ROUND(C4*E4,0)</f>
        <v>0</v>
      </c>
      <c r="H4" s="21">
        <f aca="true" t="shared" si="3" ref="H4">ROUND(C4*F4,0)</f>
        <v>0</v>
      </c>
    </row>
    <row r="5" spans="1:8" s="14" customFormat="1" ht="15">
      <c r="A5" s="15" t="s">
        <v>37</v>
      </c>
      <c r="B5" s="20"/>
      <c r="C5" s="23"/>
      <c r="D5" s="23"/>
      <c r="E5" s="22"/>
      <c r="F5" s="22"/>
      <c r="G5" s="21"/>
      <c r="H5" s="21"/>
    </row>
    <row r="6" spans="1:8" s="14" customFormat="1" ht="105.6">
      <c r="A6" s="15">
        <v>3</v>
      </c>
      <c r="B6" s="20" t="s">
        <v>51</v>
      </c>
      <c r="C6" s="23">
        <v>1.2</v>
      </c>
      <c r="D6" s="23" t="s">
        <v>31</v>
      </c>
      <c r="E6" s="22"/>
      <c r="F6" s="22"/>
      <c r="G6" s="21">
        <f aca="true" t="shared" si="4" ref="G6">ROUND(C6*E6,0)</f>
        <v>0</v>
      </c>
      <c r="H6" s="21">
        <f aca="true" t="shared" si="5" ref="H6">ROUND(C6*F6,0)</f>
        <v>0</v>
      </c>
    </row>
    <row r="7" spans="1:8" s="14" customFormat="1" ht="15">
      <c r="A7" s="15"/>
      <c r="B7" s="8"/>
      <c r="C7" s="23"/>
      <c r="D7" s="23"/>
      <c r="E7" s="22"/>
      <c r="F7" s="22"/>
      <c r="G7" s="21"/>
      <c r="H7" s="21"/>
    </row>
    <row r="8" spans="1:8" s="14" customFormat="1" ht="52.8">
      <c r="A8" s="15">
        <v>4</v>
      </c>
      <c r="B8" s="8" t="s">
        <v>53</v>
      </c>
      <c r="C8" s="23">
        <v>2</v>
      </c>
      <c r="D8" s="23" t="s">
        <v>31</v>
      </c>
      <c r="E8" s="22"/>
      <c r="F8" s="22"/>
      <c r="G8" s="21">
        <f aca="true" t="shared" si="6" ref="G8">ROUND(C8*E8,0)</f>
        <v>0</v>
      </c>
      <c r="H8" s="21">
        <f aca="true" t="shared" si="7" ref="H8">ROUND(C8*F8,0)</f>
        <v>0</v>
      </c>
    </row>
    <row r="9" spans="1:8" s="14" customFormat="1" ht="15">
      <c r="A9" s="12"/>
      <c r="B9" s="13" t="s">
        <v>12</v>
      </c>
      <c r="C9" s="36"/>
      <c r="D9" s="37"/>
      <c r="E9" s="30"/>
      <c r="F9" s="30"/>
      <c r="G9" s="30">
        <f>ROUND(SUM(G2:G8),0)</f>
        <v>0</v>
      </c>
      <c r="H9" s="30">
        <f>ROUND(SUM(H2:H8),0)</f>
        <v>0</v>
      </c>
    </row>
    <row r="10" spans="3:8" ht="15">
      <c r="C10" s="17"/>
      <c r="D10" s="23"/>
      <c r="E10" s="21"/>
      <c r="F10" s="21"/>
      <c r="G10" s="21"/>
      <c r="H10" s="21"/>
    </row>
    <row r="11" spans="3:8" ht="15">
      <c r="C11" s="17"/>
      <c r="D11" s="23"/>
      <c r="E11" s="31"/>
      <c r="F11" s="31"/>
      <c r="G11" s="31"/>
      <c r="H11" s="31"/>
    </row>
    <row r="12" spans="3:8" ht="15">
      <c r="C12" s="17"/>
      <c r="D12" s="23"/>
      <c r="E12" s="31"/>
      <c r="F12" s="31"/>
      <c r="G12" s="31"/>
      <c r="H12" s="31"/>
    </row>
    <row r="13" spans="3:8" ht="15">
      <c r="C13" s="17"/>
      <c r="D13" s="23"/>
      <c r="E13" s="31"/>
      <c r="F13" s="31"/>
      <c r="G13" s="31"/>
      <c r="H13" s="31"/>
    </row>
    <row r="14" spans="3:8" ht="15">
      <c r="C14" s="17"/>
      <c r="D14" s="23"/>
      <c r="E14" s="31"/>
      <c r="F14" s="31"/>
      <c r="G14" s="31"/>
      <c r="H14" s="31"/>
    </row>
    <row r="15" spans="3:8" ht="15">
      <c r="C15" s="17"/>
      <c r="D15" s="23"/>
      <c r="E15" s="31"/>
      <c r="F15" s="31"/>
      <c r="G15" s="31"/>
      <c r="H15" s="31"/>
    </row>
    <row r="16" spans="3:8" ht="15">
      <c r="C16" s="17"/>
      <c r="D16" s="23"/>
      <c r="E16" s="31"/>
      <c r="F16" s="31"/>
      <c r="G16" s="31"/>
      <c r="H16" s="31"/>
    </row>
    <row r="17" spans="3:8" ht="15">
      <c r="C17" s="17"/>
      <c r="D17" s="23"/>
      <c r="E17" s="31"/>
      <c r="F17" s="31"/>
      <c r="G17" s="31"/>
      <c r="H17" s="31"/>
    </row>
    <row r="18" spans="3:8" ht="15">
      <c r="C18" s="17"/>
      <c r="D18" s="23"/>
      <c r="E18" s="31"/>
      <c r="F18" s="31"/>
      <c r="G18" s="31"/>
      <c r="H18" s="31"/>
    </row>
    <row r="19" spans="3:8" ht="15">
      <c r="C19" s="17"/>
      <c r="D19" s="23"/>
      <c r="E19" s="31"/>
      <c r="F19" s="31"/>
      <c r="G19" s="31"/>
      <c r="H19" s="31"/>
    </row>
    <row r="20" spans="3:8" ht="15">
      <c r="C20" s="17"/>
      <c r="D20" s="23"/>
      <c r="E20" s="31"/>
      <c r="F20" s="31"/>
      <c r="G20" s="31"/>
      <c r="H20" s="31"/>
    </row>
    <row r="21" spans="3:8" ht="15">
      <c r="C21" s="17"/>
      <c r="D21" s="23"/>
      <c r="E21" s="31"/>
      <c r="F21" s="31"/>
      <c r="G21" s="31"/>
      <c r="H21" s="31"/>
    </row>
    <row r="22" spans="3:8" ht="15">
      <c r="C22" s="17"/>
      <c r="D22" s="23"/>
      <c r="E22" s="31"/>
      <c r="F22" s="31"/>
      <c r="G22" s="31"/>
      <c r="H22" s="31"/>
    </row>
    <row r="23" spans="3:8" ht="15">
      <c r="C23" s="17"/>
      <c r="D23" s="23"/>
      <c r="E23" s="31"/>
      <c r="F23" s="31"/>
      <c r="G23" s="31"/>
      <c r="H23" s="31"/>
    </row>
    <row r="24" spans="3:8" ht="15">
      <c r="C24" s="17"/>
      <c r="D24" s="23"/>
      <c r="E24" s="31"/>
      <c r="F24" s="31"/>
      <c r="G24" s="31"/>
      <c r="H24" s="31"/>
    </row>
    <row r="25" spans="3:8" ht="15">
      <c r="C25" s="17"/>
      <c r="D25" s="23"/>
      <c r="E25" s="31"/>
      <c r="F25" s="31"/>
      <c r="G25" s="31"/>
      <c r="H25" s="31"/>
    </row>
    <row r="26" spans="3:8" ht="15">
      <c r="C26" s="17"/>
      <c r="D26" s="23"/>
      <c r="E26" s="31"/>
      <c r="F26" s="31"/>
      <c r="G26" s="31"/>
      <c r="H26" s="31"/>
    </row>
    <row r="27" spans="3:8" ht="15">
      <c r="C27" s="17"/>
      <c r="D27" s="23"/>
      <c r="E27" s="31"/>
      <c r="F27" s="31"/>
      <c r="G27" s="31"/>
      <c r="H27" s="31"/>
    </row>
    <row r="28" spans="3:8" ht="15">
      <c r="C28" s="17"/>
      <c r="D28" s="23"/>
      <c r="E28" s="31"/>
      <c r="F28" s="31"/>
      <c r="G28" s="31"/>
      <c r="H28" s="31"/>
    </row>
    <row r="29" spans="3:4" ht="15">
      <c r="C29" s="17"/>
      <c r="D29" s="23"/>
    </row>
    <row r="30" spans="3:4" ht="15">
      <c r="C30" s="17"/>
      <c r="D30" s="23"/>
    </row>
    <row r="31" spans="3:4" ht="15">
      <c r="C31" s="17"/>
      <c r="D31" s="23"/>
    </row>
    <row r="32" spans="3:4" ht="15">
      <c r="C32" s="17"/>
      <c r="D32" s="23"/>
    </row>
    <row r="33" spans="3:4" ht="15">
      <c r="C33" s="17"/>
      <c r="D33" s="23"/>
    </row>
    <row r="34" spans="3:4" ht="15">
      <c r="C34" s="17"/>
      <c r="D34" s="23"/>
    </row>
    <row r="35" spans="3:4" ht="15">
      <c r="C35" s="17"/>
      <c r="D35" s="23"/>
    </row>
    <row r="36" spans="3:4" ht="15">
      <c r="C36" s="17"/>
      <c r="D36" s="23"/>
    </row>
    <row r="37" spans="3:4" ht="15">
      <c r="C37" s="17"/>
      <c r="D37" s="23"/>
    </row>
    <row r="38" spans="3:4" ht="15">
      <c r="C38" s="17"/>
      <c r="D38" s="23"/>
    </row>
    <row r="39" spans="3:4" ht="15">
      <c r="C39" s="17"/>
      <c r="D39" s="23"/>
    </row>
    <row r="40" spans="3:4" ht="15">
      <c r="C40" s="17"/>
      <c r="D40" s="23"/>
    </row>
    <row r="41" spans="3:4" ht="15">
      <c r="C41" s="17"/>
      <c r="D41" s="23"/>
    </row>
    <row r="42" spans="3:4" ht="15">
      <c r="C42" s="17"/>
      <c r="D42" s="23"/>
    </row>
    <row r="43" spans="3:4" ht="15">
      <c r="C43" s="17"/>
      <c r="D43" s="23"/>
    </row>
    <row r="44" spans="3:4" ht="15">
      <c r="C44" s="17"/>
      <c r="D44" s="23"/>
    </row>
    <row r="45" spans="3:4" ht="15">
      <c r="C45" s="17"/>
      <c r="D45" s="23"/>
    </row>
    <row r="46" spans="3:4" ht="15">
      <c r="C46" s="17"/>
      <c r="D46" s="23"/>
    </row>
    <row r="47" spans="3:4" ht="15">
      <c r="C47" s="17"/>
      <c r="D47" s="23"/>
    </row>
    <row r="48" spans="3:4" ht="15">
      <c r="C48" s="17"/>
      <c r="D48" s="23"/>
    </row>
    <row r="49" spans="3:4" ht="15">
      <c r="C49" s="17"/>
      <c r="D49" s="23"/>
    </row>
    <row r="50" spans="3:4" ht="15">
      <c r="C50" s="17"/>
      <c r="D50" s="23"/>
    </row>
    <row r="51" spans="3:4" ht="15">
      <c r="C51" s="17"/>
      <c r="D51" s="23"/>
    </row>
    <row r="52" spans="3:4" ht="15">
      <c r="C52" s="17"/>
      <c r="D52" s="23"/>
    </row>
    <row r="53" spans="3:4" ht="15">
      <c r="C53" s="17"/>
      <c r="D53" s="23"/>
    </row>
    <row r="54" spans="3:4" ht="15">
      <c r="C54" s="17"/>
      <c r="D54" s="23"/>
    </row>
    <row r="55" spans="3:4" ht="15">
      <c r="C55" s="17"/>
      <c r="D55" s="23"/>
    </row>
    <row r="56" spans="3:4" ht="15">
      <c r="C56" s="17"/>
      <c r="D56" s="23"/>
    </row>
    <row r="57" spans="3:4" ht="15">
      <c r="C57" s="17"/>
      <c r="D57" s="23"/>
    </row>
    <row r="58" spans="3:4" ht="15">
      <c r="C58" s="17"/>
      <c r="D58" s="23"/>
    </row>
    <row r="59" spans="3:4" ht="15">
      <c r="C59" s="17"/>
      <c r="D59" s="23"/>
    </row>
    <row r="60" spans="3:4" ht="15">
      <c r="C60" s="17"/>
      <c r="D60" s="23"/>
    </row>
    <row r="61" spans="3:4" ht="15">
      <c r="C61" s="17"/>
      <c r="D61" s="23"/>
    </row>
    <row r="62" spans="3:4" ht="15">
      <c r="C62" s="17"/>
      <c r="D62" s="23"/>
    </row>
    <row r="63" spans="3:4" ht="15">
      <c r="C63" s="17"/>
      <c r="D63" s="23"/>
    </row>
    <row r="64" spans="3:4" ht="15">
      <c r="C64" s="17"/>
      <c r="D64" s="23"/>
    </row>
    <row r="65" spans="3:4" ht="15">
      <c r="C65" s="17"/>
      <c r="D65" s="23"/>
    </row>
    <row r="66" spans="3:4" ht="15">
      <c r="C66" s="17"/>
      <c r="D66" s="23"/>
    </row>
    <row r="67" spans="3:4" ht="15">
      <c r="C67" s="17"/>
      <c r="D67" s="23"/>
    </row>
    <row r="68" spans="3:4" ht="15">
      <c r="C68" s="17"/>
      <c r="D68" s="23"/>
    </row>
    <row r="69" spans="3:4" ht="15">
      <c r="C69" s="17"/>
      <c r="D69" s="23"/>
    </row>
    <row r="70" spans="3:4" ht="15">
      <c r="C70" s="17"/>
      <c r="D70" s="23"/>
    </row>
    <row r="71" spans="3:4" ht="15">
      <c r="C71" s="17"/>
      <c r="D71" s="23"/>
    </row>
    <row r="72" spans="3:4" ht="15">
      <c r="C72" s="17"/>
      <c r="D72" s="23"/>
    </row>
    <row r="73" spans="3:4" ht="15">
      <c r="C73" s="17"/>
      <c r="D73" s="23"/>
    </row>
    <row r="74" spans="3:4" ht="15">
      <c r="C74" s="17"/>
      <c r="D74" s="23"/>
    </row>
    <row r="75" spans="3:4" ht="15">
      <c r="C75" s="17"/>
      <c r="D75" s="23"/>
    </row>
    <row r="76" spans="3:4" ht="15">
      <c r="C76" s="17"/>
      <c r="D76" s="23"/>
    </row>
    <row r="77" spans="3:4" ht="15">
      <c r="C77" s="17"/>
      <c r="D77" s="23"/>
    </row>
    <row r="78" spans="3:4" ht="15">
      <c r="C78" s="17"/>
      <c r="D78" s="23"/>
    </row>
    <row r="79" spans="3:4" ht="15">
      <c r="C79" s="17"/>
      <c r="D79" s="23"/>
    </row>
    <row r="80" spans="3:4" ht="15">
      <c r="C80" s="17"/>
      <c r="D80" s="23"/>
    </row>
    <row r="81" spans="3:4" ht="15">
      <c r="C81" s="17"/>
      <c r="D81" s="23"/>
    </row>
    <row r="82" spans="3:4" ht="15">
      <c r="C82" s="17"/>
      <c r="D82" s="23"/>
    </row>
    <row r="83" spans="3:4" ht="15">
      <c r="C83" s="17"/>
      <c r="D83" s="23"/>
    </row>
    <row r="84" spans="3:4" ht="15">
      <c r="C84" s="17"/>
      <c r="D84" s="23"/>
    </row>
    <row r="85" spans="3:4" ht="15">
      <c r="C85" s="17"/>
      <c r="D85" s="23"/>
    </row>
    <row r="86" spans="3:4" ht="15">
      <c r="C86" s="17"/>
      <c r="D86" s="23"/>
    </row>
    <row r="87" spans="3:4" ht="15">
      <c r="C87" s="17"/>
      <c r="D87" s="23"/>
    </row>
    <row r="88" spans="3:4" ht="15">
      <c r="C88" s="17"/>
      <c r="D88" s="23"/>
    </row>
    <row r="89" spans="3:4" ht="15">
      <c r="C89" s="17"/>
      <c r="D89" s="23"/>
    </row>
    <row r="90" spans="3:4" ht="15">
      <c r="C90" s="17"/>
      <c r="D90" s="23"/>
    </row>
    <row r="91" spans="3:4" ht="15">
      <c r="C91" s="17"/>
      <c r="D91" s="23"/>
    </row>
    <row r="92" spans="3:4" ht="15">
      <c r="C92" s="17"/>
      <c r="D92" s="23"/>
    </row>
    <row r="93" spans="3:4" ht="15">
      <c r="C93" s="17"/>
      <c r="D93" s="23"/>
    </row>
    <row r="94" spans="3:4" ht="15">
      <c r="C94" s="17"/>
      <c r="D94" s="23"/>
    </row>
    <row r="95" spans="3:4" ht="15">
      <c r="C95" s="17"/>
      <c r="D95" s="23"/>
    </row>
    <row r="96" spans="3:4" ht="15">
      <c r="C96" s="17"/>
      <c r="D96" s="23"/>
    </row>
    <row r="97" spans="3:4" ht="15">
      <c r="C97" s="17"/>
      <c r="D97" s="23"/>
    </row>
    <row r="98" spans="3:4" ht="15">
      <c r="C98" s="17"/>
      <c r="D98" s="23"/>
    </row>
    <row r="99" spans="3:4" ht="15">
      <c r="C99" s="17"/>
      <c r="D99" s="23"/>
    </row>
    <row r="100" spans="3:4" ht="15">
      <c r="C100" s="17"/>
      <c r="D100" s="23"/>
    </row>
    <row r="101" spans="3:4" ht="15">
      <c r="C101" s="17"/>
      <c r="D101" s="23"/>
    </row>
    <row r="102" spans="3:4" ht="15">
      <c r="C102" s="17"/>
      <c r="D102" s="23"/>
    </row>
    <row r="103" spans="3:4" ht="15">
      <c r="C103" s="17"/>
      <c r="D103" s="23"/>
    </row>
    <row r="104" spans="3:4" ht="15">
      <c r="C104" s="17"/>
      <c r="D104" s="23"/>
    </row>
    <row r="105" spans="3:4" ht="15">
      <c r="C105" s="17"/>
      <c r="D105" s="23"/>
    </row>
    <row r="106" spans="3:4" ht="15">
      <c r="C106" s="17"/>
      <c r="D106" s="23"/>
    </row>
    <row r="107" spans="3:4" ht="15">
      <c r="C107" s="17"/>
      <c r="D107" s="23"/>
    </row>
    <row r="108" spans="3:4" ht="15">
      <c r="C108" s="17"/>
      <c r="D108" s="23"/>
    </row>
    <row r="109" spans="3:4" ht="15">
      <c r="C109" s="17"/>
      <c r="D109" s="23"/>
    </row>
    <row r="110" spans="3:4" ht="15">
      <c r="C110" s="17"/>
      <c r="D110" s="23"/>
    </row>
    <row r="111" spans="3:4" ht="15">
      <c r="C111" s="17"/>
      <c r="D111" s="23"/>
    </row>
    <row r="112" spans="3:4" ht="15">
      <c r="C112" s="17"/>
      <c r="D112" s="23"/>
    </row>
    <row r="113" spans="3:4" ht="15">
      <c r="C113" s="17"/>
      <c r="D113" s="23"/>
    </row>
    <row r="114" spans="3:4" ht="15">
      <c r="C114" s="17"/>
      <c r="D114" s="23"/>
    </row>
    <row r="115" spans="3:4" ht="15">
      <c r="C115" s="17"/>
      <c r="D115" s="23"/>
    </row>
  </sheetData>
  <sheetProtection algorithmName="SHA-512" hashValue="M6leE7tnHOGzm6EiKZGcsEkJEzR08BoxP3hDb9vo0yTIrvRINqdSA2jA5TlsHHD2jMbc93AtC+tH21iTeUSyAQ==" saltValue="61M+nCEwDbxvZ6bo/qC4jw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&amp;C&amp;A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F87D-8019-46F4-AD23-768253B609E8}">
  <sheetPr>
    <pageSetUpPr fitToPage="1"/>
  </sheetPr>
  <dimension ref="A1:H117"/>
  <sheetViews>
    <sheetView workbookViewId="0" topLeftCell="A1">
      <selection activeCell="D14" sqref="D14"/>
    </sheetView>
  </sheetViews>
  <sheetFormatPr defaultColWidth="8.7109375" defaultRowHeight="15"/>
  <cols>
    <col min="1" max="1" width="4.28125" style="15" customWidth="1"/>
    <col min="2" max="2" width="32.57421875" style="10" customWidth="1"/>
    <col min="3" max="3" width="6.57421875" style="9" customWidth="1"/>
    <col min="4" max="4" width="6.57421875" style="10" customWidth="1"/>
    <col min="5" max="5" width="10.00390625" style="9" customWidth="1"/>
    <col min="6" max="6" width="8.140625" style="9" customWidth="1"/>
    <col min="7" max="8" width="9.57421875" style="9" customWidth="1"/>
    <col min="9" max="9" width="15.57421875" style="10" customWidth="1"/>
    <col min="10" max="255" width="8.7109375" style="10" customWidth="1"/>
    <col min="256" max="256" width="4.28125" style="10" customWidth="1"/>
    <col min="257" max="257" width="9.140625" style="10" customWidth="1"/>
    <col min="258" max="258" width="32.57421875" style="10" customWidth="1"/>
    <col min="259" max="260" width="6.57421875" style="10" customWidth="1"/>
    <col min="261" max="262" width="8.140625" style="10" customWidth="1"/>
    <col min="263" max="264" width="9.57421875" style="10" customWidth="1"/>
    <col min="265" max="265" width="15.57421875" style="10" customWidth="1"/>
    <col min="266" max="511" width="8.7109375" style="10" customWidth="1"/>
    <col min="512" max="512" width="4.28125" style="10" customWidth="1"/>
    <col min="513" max="513" width="9.140625" style="10" customWidth="1"/>
    <col min="514" max="514" width="32.57421875" style="10" customWidth="1"/>
    <col min="515" max="516" width="6.57421875" style="10" customWidth="1"/>
    <col min="517" max="518" width="8.140625" style="10" customWidth="1"/>
    <col min="519" max="520" width="9.57421875" style="10" customWidth="1"/>
    <col min="521" max="521" width="15.57421875" style="10" customWidth="1"/>
    <col min="522" max="767" width="8.7109375" style="10" customWidth="1"/>
    <col min="768" max="768" width="4.28125" style="10" customWidth="1"/>
    <col min="769" max="769" width="9.140625" style="10" customWidth="1"/>
    <col min="770" max="770" width="32.57421875" style="10" customWidth="1"/>
    <col min="771" max="772" width="6.57421875" style="10" customWidth="1"/>
    <col min="773" max="774" width="8.140625" style="10" customWidth="1"/>
    <col min="775" max="776" width="9.57421875" style="10" customWidth="1"/>
    <col min="777" max="777" width="15.57421875" style="10" customWidth="1"/>
    <col min="778" max="1023" width="8.7109375" style="10" customWidth="1"/>
    <col min="1024" max="1024" width="4.28125" style="10" customWidth="1"/>
    <col min="1025" max="1025" width="9.140625" style="10" customWidth="1"/>
    <col min="1026" max="1026" width="32.57421875" style="10" customWidth="1"/>
    <col min="1027" max="1028" width="6.57421875" style="10" customWidth="1"/>
    <col min="1029" max="1030" width="8.140625" style="10" customWidth="1"/>
    <col min="1031" max="1032" width="9.57421875" style="10" customWidth="1"/>
    <col min="1033" max="1033" width="15.57421875" style="10" customWidth="1"/>
    <col min="1034" max="1279" width="8.7109375" style="10" customWidth="1"/>
    <col min="1280" max="1280" width="4.28125" style="10" customWidth="1"/>
    <col min="1281" max="1281" width="9.140625" style="10" customWidth="1"/>
    <col min="1282" max="1282" width="32.57421875" style="10" customWidth="1"/>
    <col min="1283" max="1284" width="6.57421875" style="10" customWidth="1"/>
    <col min="1285" max="1286" width="8.140625" style="10" customWidth="1"/>
    <col min="1287" max="1288" width="9.57421875" style="10" customWidth="1"/>
    <col min="1289" max="1289" width="15.57421875" style="10" customWidth="1"/>
    <col min="1290" max="1535" width="8.7109375" style="10" customWidth="1"/>
    <col min="1536" max="1536" width="4.28125" style="10" customWidth="1"/>
    <col min="1537" max="1537" width="9.140625" style="10" customWidth="1"/>
    <col min="1538" max="1538" width="32.57421875" style="10" customWidth="1"/>
    <col min="1539" max="1540" width="6.57421875" style="10" customWidth="1"/>
    <col min="1541" max="1542" width="8.140625" style="10" customWidth="1"/>
    <col min="1543" max="1544" width="9.57421875" style="10" customWidth="1"/>
    <col min="1545" max="1545" width="15.57421875" style="10" customWidth="1"/>
    <col min="1546" max="1791" width="8.7109375" style="10" customWidth="1"/>
    <col min="1792" max="1792" width="4.28125" style="10" customWidth="1"/>
    <col min="1793" max="1793" width="9.140625" style="10" customWidth="1"/>
    <col min="1794" max="1794" width="32.57421875" style="10" customWidth="1"/>
    <col min="1795" max="1796" width="6.57421875" style="10" customWidth="1"/>
    <col min="1797" max="1798" width="8.140625" style="10" customWidth="1"/>
    <col min="1799" max="1800" width="9.57421875" style="10" customWidth="1"/>
    <col min="1801" max="1801" width="15.57421875" style="10" customWidth="1"/>
    <col min="1802" max="2047" width="8.7109375" style="10" customWidth="1"/>
    <col min="2048" max="2048" width="4.28125" style="10" customWidth="1"/>
    <col min="2049" max="2049" width="9.140625" style="10" customWidth="1"/>
    <col min="2050" max="2050" width="32.57421875" style="10" customWidth="1"/>
    <col min="2051" max="2052" width="6.57421875" style="10" customWidth="1"/>
    <col min="2053" max="2054" width="8.140625" style="10" customWidth="1"/>
    <col min="2055" max="2056" width="9.57421875" style="10" customWidth="1"/>
    <col min="2057" max="2057" width="15.57421875" style="10" customWidth="1"/>
    <col min="2058" max="2303" width="8.7109375" style="10" customWidth="1"/>
    <col min="2304" max="2304" width="4.28125" style="10" customWidth="1"/>
    <col min="2305" max="2305" width="9.140625" style="10" customWidth="1"/>
    <col min="2306" max="2306" width="32.57421875" style="10" customWidth="1"/>
    <col min="2307" max="2308" width="6.57421875" style="10" customWidth="1"/>
    <col min="2309" max="2310" width="8.140625" style="10" customWidth="1"/>
    <col min="2311" max="2312" width="9.57421875" style="10" customWidth="1"/>
    <col min="2313" max="2313" width="15.57421875" style="10" customWidth="1"/>
    <col min="2314" max="2559" width="8.7109375" style="10" customWidth="1"/>
    <col min="2560" max="2560" width="4.28125" style="10" customWidth="1"/>
    <col min="2561" max="2561" width="9.140625" style="10" customWidth="1"/>
    <col min="2562" max="2562" width="32.57421875" style="10" customWidth="1"/>
    <col min="2563" max="2564" width="6.57421875" style="10" customWidth="1"/>
    <col min="2565" max="2566" width="8.140625" style="10" customWidth="1"/>
    <col min="2567" max="2568" width="9.57421875" style="10" customWidth="1"/>
    <col min="2569" max="2569" width="15.57421875" style="10" customWidth="1"/>
    <col min="2570" max="2815" width="8.7109375" style="10" customWidth="1"/>
    <col min="2816" max="2816" width="4.28125" style="10" customWidth="1"/>
    <col min="2817" max="2817" width="9.140625" style="10" customWidth="1"/>
    <col min="2818" max="2818" width="32.57421875" style="10" customWidth="1"/>
    <col min="2819" max="2820" width="6.57421875" style="10" customWidth="1"/>
    <col min="2821" max="2822" width="8.140625" style="10" customWidth="1"/>
    <col min="2823" max="2824" width="9.57421875" style="10" customWidth="1"/>
    <col min="2825" max="2825" width="15.57421875" style="10" customWidth="1"/>
    <col min="2826" max="3071" width="8.7109375" style="10" customWidth="1"/>
    <col min="3072" max="3072" width="4.28125" style="10" customWidth="1"/>
    <col min="3073" max="3073" width="9.140625" style="10" customWidth="1"/>
    <col min="3074" max="3074" width="32.57421875" style="10" customWidth="1"/>
    <col min="3075" max="3076" width="6.57421875" style="10" customWidth="1"/>
    <col min="3077" max="3078" width="8.140625" style="10" customWidth="1"/>
    <col min="3079" max="3080" width="9.57421875" style="10" customWidth="1"/>
    <col min="3081" max="3081" width="15.57421875" style="10" customWidth="1"/>
    <col min="3082" max="3327" width="8.7109375" style="10" customWidth="1"/>
    <col min="3328" max="3328" width="4.28125" style="10" customWidth="1"/>
    <col min="3329" max="3329" width="9.140625" style="10" customWidth="1"/>
    <col min="3330" max="3330" width="32.57421875" style="10" customWidth="1"/>
    <col min="3331" max="3332" width="6.57421875" style="10" customWidth="1"/>
    <col min="3333" max="3334" width="8.140625" style="10" customWidth="1"/>
    <col min="3335" max="3336" width="9.57421875" style="10" customWidth="1"/>
    <col min="3337" max="3337" width="15.57421875" style="10" customWidth="1"/>
    <col min="3338" max="3583" width="8.7109375" style="10" customWidth="1"/>
    <col min="3584" max="3584" width="4.28125" style="10" customWidth="1"/>
    <col min="3585" max="3585" width="9.140625" style="10" customWidth="1"/>
    <col min="3586" max="3586" width="32.57421875" style="10" customWidth="1"/>
    <col min="3587" max="3588" width="6.57421875" style="10" customWidth="1"/>
    <col min="3589" max="3590" width="8.140625" style="10" customWidth="1"/>
    <col min="3591" max="3592" width="9.57421875" style="10" customWidth="1"/>
    <col min="3593" max="3593" width="15.57421875" style="10" customWidth="1"/>
    <col min="3594" max="3839" width="8.7109375" style="10" customWidth="1"/>
    <col min="3840" max="3840" width="4.28125" style="10" customWidth="1"/>
    <col min="3841" max="3841" width="9.140625" style="10" customWidth="1"/>
    <col min="3842" max="3842" width="32.57421875" style="10" customWidth="1"/>
    <col min="3843" max="3844" width="6.57421875" style="10" customWidth="1"/>
    <col min="3845" max="3846" width="8.140625" style="10" customWidth="1"/>
    <col min="3847" max="3848" width="9.57421875" style="10" customWidth="1"/>
    <col min="3849" max="3849" width="15.57421875" style="10" customWidth="1"/>
    <col min="3850" max="4095" width="8.7109375" style="10" customWidth="1"/>
    <col min="4096" max="4096" width="4.28125" style="10" customWidth="1"/>
    <col min="4097" max="4097" width="9.140625" style="10" customWidth="1"/>
    <col min="4098" max="4098" width="32.57421875" style="10" customWidth="1"/>
    <col min="4099" max="4100" width="6.57421875" style="10" customWidth="1"/>
    <col min="4101" max="4102" width="8.140625" style="10" customWidth="1"/>
    <col min="4103" max="4104" width="9.57421875" style="10" customWidth="1"/>
    <col min="4105" max="4105" width="15.57421875" style="10" customWidth="1"/>
    <col min="4106" max="4351" width="8.7109375" style="10" customWidth="1"/>
    <col min="4352" max="4352" width="4.28125" style="10" customWidth="1"/>
    <col min="4353" max="4353" width="9.140625" style="10" customWidth="1"/>
    <col min="4354" max="4354" width="32.57421875" style="10" customWidth="1"/>
    <col min="4355" max="4356" width="6.57421875" style="10" customWidth="1"/>
    <col min="4357" max="4358" width="8.140625" style="10" customWidth="1"/>
    <col min="4359" max="4360" width="9.57421875" style="10" customWidth="1"/>
    <col min="4361" max="4361" width="15.57421875" style="10" customWidth="1"/>
    <col min="4362" max="4607" width="8.7109375" style="10" customWidth="1"/>
    <col min="4608" max="4608" width="4.28125" style="10" customWidth="1"/>
    <col min="4609" max="4609" width="9.140625" style="10" customWidth="1"/>
    <col min="4610" max="4610" width="32.57421875" style="10" customWidth="1"/>
    <col min="4611" max="4612" width="6.57421875" style="10" customWidth="1"/>
    <col min="4613" max="4614" width="8.140625" style="10" customWidth="1"/>
    <col min="4615" max="4616" width="9.57421875" style="10" customWidth="1"/>
    <col min="4617" max="4617" width="15.57421875" style="10" customWidth="1"/>
    <col min="4618" max="4863" width="8.7109375" style="10" customWidth="1"/>
    <col min="4864" max="4864" width="4.28125" style="10" customWidth="1"/>
    <col min="4865" max="4865" width="9.140625" style="10" customWidth="1"/>
    <col min="4866" max="4866" width="32.57421875" style="10" customWidth="1"/>
    <col min="4867" max="4868" width="6.57421875" style="10" customWidth="1"/>
    <col min="4869" max="4870" width="8.140625" style="10" customWidth="1"/>
    <col min="4871" max="4872" width="9.57421875" style="10" customWidth="1"/>
    <col min="4873" max="4873" width="15.57421875" style="10" customWidth="1"/>
    <col min="4874" max="5119" width="8.7109375" style="10" customWidth="1"/>
    <col min="5120" max="5120" width="4.28125" style="10" customWidth="1"/>
    <col min="5121" max="5121" width="9.140625" style="10" customWidth="1"/>
    <col min="5122" max="5122" width="32.57421875" style="10" customWidth="1"/>
    <col min="5123" max="5124" width="6.57421875" style="10" customWidth="1"/>
    <col min="5125" max="5126" width="8.140625" style="10" customWidth="1"/>
    <col min="5127" max="5128" width="9.57421875" style="10" customWidth="1"/>
    <col min="5129" max="5129" width="15.57421875" style="10" customWidth="1"/>
    <col min="5130" max="5375" width="8.7109375" style="10" customWidth="1"/>
    <col min="5376" max="5376" width="4.28125" style="10" customWidth="1"/>
    <col min="5377" max="5377" width="9.140625" style="10" customWidth="1"/>
    <col min="5378" max="5378" width="32.57421875" style="10" customWidth="1"/>
    <col min="5379" max="5380" width="6.57421875" style="10" customWidth="1"/>
    <col min="5381" max="5382" width="8.140625" style="10" customWidth="1"/>
    <col min="5383" max="5384" width="9.57421875" style="10" customWidth="1"/>
    <col min="5385" max="5385" width="15.57421875" style="10" customWidth="1"/>
    <col min="5386" max="5631" width="8.7109375" style="10" customWidth="1"/>
    <col min="5632" max="5632" width="4.28125" style="10" customWidth="1"/>
    <col min="5633" max="5633" width="9.140625" style="10" customWidth="1"/>
    <col min="5634" max="5634" width="32.57421875" style="10" customWidth="1"/>
    <col min="5635" max="5636" width="6.57421875" style="10" customWidth="1"/>
    <col min="5637" max="5638" width="8.140625" style="10" customWidth="1"/>
    <col min="5639" max="5640" width="9.57421875" style="10" customWidth="1"/>
    <col min="5641" max="5641" width="15.57421875" style="10" customWidth="1"/>
    <col min="5642" max="5887" width="8.7109375" style="10" customWidth="1"/>
    <col min="5888" max="5888" width="4.28125" style="10" customWidth="1"/>
    <col min="5889" max="5889" width="9.140625" style="10" customWidth="1"/>
    <col min="5890" max="5890" width="32.57421875" style="10" customWidth="1"/>
    <col min="5891" max="5892" width="6.57421875" style="10" customWidth="1"/>
    <col min="5893" max="5894" width="8.140625" style="10" customWidth="1"/>
    <col min="5895" max="5896" width="9.57421875" style="10" customWidth="1"/>
    <col min="5897" max="5897" width="15.57421875" style="10" customWidth="1"/>
    <col min="5898" max="6143" width="8.7109375" style="10" customWidth="1"/>
    <col min="6144" max="6144" width="4.28125" style="10" customWidth="1"/>
    <col min="6145" max="6145" width="9.140625" style="10" customWidth="1"/>
    <col min="6146" max="6146" width="32.57421875" style="10" customWidth="1"/>
    <col min="6147" max="6148" width="6.57421875" style="10" customWidth="1"/>
    <col min="6149" max="6150" width="8.140625" style="10" customWidth="1"/>
    <col min="6151" max="6152" width="9.57421875" style="10" customWidth="1"/>
    <col min="6153" max="6153" width="15.57421875" style="10" customWidth="1"/>
    <col min="6154" max="6399" width="8.7109375" style="10" customWidth="1"/>
    <col min="6400" max="6400" width="4.28125" style="10" customWidth="1"/>
    <col min="6401" max="6401" width="9.140625" style="10" customWidth="1"/>
    <col min="6402" max="6402" width="32.57421875" style="10" customWidth="1"/>
    <col min="6403" max="6404" width="6.57421875" style="10" customWidth="1"/>
    <col min="6405" max="6406" width="8.140625" style="10" customWidth="1"/>
    <col min="6407" max="6408" width="9.57421875" style="10" customWidth="1"/>
    <col min="6409" max="6409" width="15.57421875" style="10" customWidth="1"/>
    <col min="6410" max="6655" width="8.7109375" style="10" customWidth="1"/>
    <col min="6656" max="6656" width="4.28125" style="10" customWidth="1"/>
    <col min="6657" max="6657" width="9.140625" style="10" customWidth="1"/>
    <col min="6658" max="6658" width="32.57421875" style="10" customWidth="1"/>
    <col min="6659" max="6660" width="6.57421875" style="10" customWidth="1"/>
    <col min="6661" max="6662" width="8.140625" style="10" customWidth="1"/>
    <col min="6663" max="6664" width="9.57421875" style="10" customWidth="1"/>
    <col min="6665" max="6665" width="15.57421875" style="10" customWidth="1"/>
    <col min="6666" max="6911" width="8.7109375" style="10" customWidth="1"/>
    <col min="6912" max="6912" width="4.28125" style="10" customWidth="1"/>
    <col min="6913" max="6913" width="9.140625" style="10" customWidth="1"/>
    <col min="6914" max="6914" width="32.57421875" style="10" customWidth="1"/>
    <col min="6915" max="6916" width="6.57421875" style="10" customWidth="1"/>
    <col min="6917" max="6918" width="8.140625" style="10" customWidth="1"/>
    <col min="6919" max="6920" width="9.57421875" style="10" customWidth="1"/>
    <col min="6921" max="6921" width="15.57421875" style="10" customWidth="1"/>
    <col min="6922" max="7167" width="8.7109375" style="10" customWidth="1"/>
    <col min="7168" max="7168" width="4.28125" style="10" customWidth="1"/>
    <col min="7169" max="7169" width="9.140625" style="10" customWidth="1"/>
    <col min="7170" max="7170" width="32.57421875" style="10" customWidth="1"/>
    <col min="7171" max="7172" width="6.57421875" style="10" customWidth="1"/>
    <col min="7173" max="7174" width="8.140625" style="10" customWidth="1"/>
    <col min="7175" max="7176" width="9.57421875" style="10" customWidth="1"/>
    <col min="7177" max="7177" width="15.57421875" style="10" customWidth="1"/>
    <col min="7178" max="7423" width="8.7109375" style="10" customWidth="1"/>
    <col min="7424" max="7424" width="4.28125" style="10" customWidth="1"/>
    <col min="7425" max="7425" width="9.140625" style="10" customWidth="1"/>
    <col min="7426" max="7426" width="32.57421875" style="10" customWidth="1"/>
    <col min="7427" max="7428" width="6.57421875" style="10" customWidth="1"/>
    <col min="7429" max="7430" width="8.140625" style="10" customWidth="1"/>
    <col min="7431" max="7432" width="9.57421875" style="10" customWidth="1"/>
    <col min="7433" max="7433" width="15.57421875" style="10" customWidth="1"/>
    <col min="7434" max="7679" width="8.7109375" style="10" customWidth="1"/>
    <col min="7680" max="7680" width="4.28125" style="10" customWidth="1"/>
    <col min="7681" max="7681" width="9.140625" style="10" customWidth="1"/>
    <col min="7682" max="7682" width="32.57421875" style="10" customWidth="1"/>
    <col min="7683" max="7684" width="6.57421875" style="10" customWidth="1"/>
    <col min="7685" max="7686" width="8.140625" style="10" customWidth="1"/>
    <col min="7687" max="7688" width="9.57421875" style="10" customWidth="1"/>
    <col min="7689" max="7689" width="15.57421875" style="10" customWidth="1"/>
    <col min="7690" max="7935" width="8.7109375" style="10" customWidth="1"/>
    <col min="7936" max="7936" width="4.28125" style="10" customWidth="1"/>
    <col min="7937" max="7937" width="9.140625" style="10" customWidth="1"/>
    <col min="7938" max="7938" width="32.57421875" style="10" customWidth="1"/>
    <col min="7939" max="7940" width="6.57421875" style="10" customWidth="1"/>
    <col min="7941" max="7942" width="8.140625" style="10" customWidth="1"/>
    <col min="7943" max="7944" width="9.57421875" style="10" customWidth="1"/>
    <col min="7945" max="7945" width="15.57421875" style="10" customWidth="1"/>
    <col min="7946" max="8191" width="8.7109375" style="10" customWidth="1"/>
    <col min="8192" max="8192" width="4.28125" style="10" customWidth="1"/>
    <col min="8193" max="8193" width="9.140625" style="10" customWidth="1"/>
    <col min="8194" max="8194" width="32.57421875" style="10" customWidth="1"/>
    <col min="8195" max="8196" width="6.57421875" style="10" customWidth="1"/>
    <col min="8197" max="8198" width="8.140625" style="10" customWidth="1"/>
    <col min="8199" max="8200" width="9.57421875" style="10" customWidth="1"/>
    <col min="8201" max="8201" width="15.57421875" style="10" customWidth="1"/>
    <col min="8202" max="8447" width="8.7109375" style="10" customWidth="1"/>
    <col min="8448" max="8448" width="4.28125" style="10" customWidth="1"/>
    <col min="8449" max="8449" width="9.140625" style="10" customWidth="1"/>
    <col min="8450" max="8450" width="32.57421875" style="10" customWidth="1"/>
    <col min="8451" max="8452" width="6.57421875" style="10" customWidth="1"/>
    <col min="8453" max="8454" width="8.140625" style="10" customWidth="1"/>
    <col min="8455" max="8456" width="9.57421875" style="10" customWidth="1"/>
    <col min="8457" max="8457" width="15.57421875" style="10" customWidth="1"/>
    <col min="8458" max="8703" width="8.7109375" style="10" customWidth="1"/>
    <col min="8704" max="8704" width="4.28125" style="10" customWidth="1"/>
    <col min="8705" max="8705" width="9.140625" style="10" customWidth="1"/>
    <col min="8706" max="8706" width="32.57421875" style="10" customWidth="1"/>
    <col min="8707" max="8708" width="6.57421875" style="10" customWidth="1"/>
    <col min="8709" max="8710" width="8.140625" style="10" customWidth="1"/>
    <col min="8711" max="8712" width="9.57421875" style="10" customWidth="1"/>
    <col min="8713" max="8713" width="15.57421875" style="10" customWidth="1"/>
    <col min="8714" max="8959" width="8.7109375" style="10" customWidth="1"/>
    <col min="8960" max="8960" width="4.28125" style="10" customWidth="1"/>
    <col min="8961" max="8961" width="9.140625" style="10" customWidth="1"/>
    <col min="8962" max="8962" width="32.57421875" style="10" customWidth="1"/>
    <col min="8963" max="8964" width="6.57421875" style="10" customWidth="1"/>
    <col min="8965" max="8966" width="8.140625" style="10" customWidth="1"/>
    <col min="8967" max="8968" width="9.57421875" style="10" customWidth="1"/>
    <col min="8969" max="8969" width="15.57421875" style="10" customWidth="1"/>
    <col min="8970" max="9215" width="8.7109375" style="10" customWidth="1"/>
    <col min="9216" max="9216" width="4.28125" style="10" customWidth="1"/>
    <col min="9217" max="9217" width="9.140625" style="10" customWidth="1"/>
    <col min="9218" max="9218" width="32.57421875" style="10" customWidth="1"/>
    <col min="9219" max="9220" width="6.57421875" style="10" customWidth="1"/>
    <col min="9221" max="9222" width="8.140625" style="10" customWidth="1"/>
    <col min="9223" max="9224" width="9.57421875" style="10" customWidth="1"/>
    <col min="9225" max="9225" width="15.57421875" style="10" customWidth="1"/>
    <col min="9226" max="9471" width="8.7109375" style="10" customWidth="1"/>
    <col min="9472" max="9472" width="4.28125" style="10" customWidth="1"/>
    <col min="9473" max="9473" width="9.140625" style="10" customWidth="1"/>
    <col min="9474" max="9474" width="32.57421875" style="10" customWidth="1"/>
    <col min="9475" max="9476" width="6.57421875" style="10" customWidth="1"/>
    <col min="9477" max="9478" width="8.140625" style="10" customWidth="1"/>
    <col min="9479" max="9480" width="9.57421875" style="10" customWidth="1"/>
    <col min="9481" max="9481" width="15.57421875" style="10" customWidth="1"/>
    <col min="9482" max="9727" width="8.7109375" style="10" customWidth="1"/>
    <col min="9728" max="9728" width="4.28125" style="10" customWidth="1"/>
    <col min="9729" max="9729" width="9.140625" style="10" customWidth="1"/>
    <col min="9730" max="9730" width="32.57421875" style="10" customWidth="1"/>
    <col min="9731" max="9732" width="6.57421875" style="10" customWidth="1"/>
    <col min="9733" max="9734" width="8.140625" style="10" customWidth="1"/>
    <col min="9735" max="9736" width="9.57421875" style="10" customWidth="1"/>
    <col min="9737" max="9737" width="15.57421875" style="10" customWidth="1"/>
    <col min="9738" max="9983" width="8.7109375" style="10" customWidth="1"/>
    <col min="9984" max="9984" width="4.28125" style="10" customWidth="1"/>
    <col min="9985" max="9985" width="9.140625" style="10" customWidth="1"/>
    <col min="9986" max="9986" width="32.57421875" style="10" customWidth="1"/>
    <col min="9987" max="9988" width="6.57421875" style="10" customWidth="1"/>
    <col min="9989" max="9990" width="8.140625" style="10" customWidth="1"/>
    <col min="9991" max="9992" width="9.57421875" style="10" customWidth="1"/>
    <col min="9993" max="9993" width="15.57421875" style="10" customWidth="1"/>
    <col min="9994" max="10239" width="8.7109375" style="10" customWidth="1"/>
    <col min="10240" max="10240" width="4.28125" style="10" customWidth="1"/>
    <col min="10241" max="10241" width="9.140625" style="10" customWidth="1"/>
    <col min="10242" max="10242" width="32.57421875" style="10" customWidth="1"/>
    <col min="10243" max="10244" width="6.57421875" style="10" customWidth="1"/>
    <col min="10245" max="10246" width="8.140625" style="10" customWidth="1"/>
    <col min="10247" max="10248" width="9.57421875" style="10" customWidth="1"/>
    <col min="10249" max="10249" width="15.57421875" style="10" customWidth="1"/>
    <col min="10250" max="10495" width="8.7109375" style="10" customWidth="1"/>
    <col min="10496" max="10496" width="4.28125" style="10" customWidth="1"/>
    <col min="10497" max="10497" width="9.140625" style="10" customWidth="1"/>
    <col min="10498" max="10498" width="32.57421875" style="10" customWidth="1"/>
    <col min="10499" max="10500" width="6.57421875" style="10" customWidth="1"/>
    <col min="10501" max="10502" width="8.140625" style="10" customWidth="1"/>
    <col min="10503" max="10504" width="9.57421875" style="10" customWidth="1"/>
    <col min="10505" max="10505" width="15.57421875" style="10" customWidth="1"/>
    <col min="10506" max="10751" width="8.7109375" style="10" customWidth="1"/>
    <col min="10752" max="10752" width="4.28125" style="10" customWidth="1"/>
    <col min="10753" max="10753" width="9.140625" style="10" customWidth="1"/>
    <col min="10754" max="10754" width="32.57421875" style="10" customWidth="1"/>
    <col min="10755" max="10756" width="6.57421875" style="10" customWidth="1"/>
    <col min="10757" max="10758" width="8.140625" style="10" customWidth="1"/>
    <col min="10759" max="10760" width="9.57421875" style="10" customWidth="1"/>
    <col min="10761" max="10761" width="15.57421875" style="10" customWidth="1"/>
    <col min="10762" max="11007" width="8.7109375" style="10" customWidth="1"/>
    <col min="11008" max="11008" width="4.28125" style="10" customWidth="1"/>
    <col min="11009" max="11009" width="9.140625" style="10" customWidth="1"/>
    <col min="11010" max="11010" width="32.57421875" style="10" customWidth="1"/>
    <col min="11011" max="11012" width="6.57421875" style="10" customWidth="1"/>
    <col min="11013" max="11014" width="8.140625" style="10" customWidth="1"/>
    <col min="11015" max="11016" width="9.57421875" style="10" customWidth="1"/>
    <col min="11017" max="11017" width="15.57421875" style="10" customWidth="1"/>
    <col min="11018" max="11263" width="8.7109375" style="10" customWidth="1"/>
    <col min="11264" max="11264" width="4.28125" style="10" customWidth="1"/>
    <col min="11265" max="11265" width="9.140625" style="10" customWidth="1"/>
    <col min="11266" max="11266" width="32.57421875" style="10" customWidth="1"/>
    <col min="11267" max="11268" width="6.57421875" style="10" customWidth="1"/>
    <col min="11269" max="11270" width="8.140625" style="10" customWidth="1"/>
    <col min="11271" max="11272" width="9.57421875" style="10" customWidth="1"/>
    <col min="11273" max="11273" width="15.57421875" style="10" customWidth="1"/>
    <col min="11274" max="11519" width="8.7109375" style="10" customWidth="1"/>
    <col min="11520" max="11520" width="4.28125" style="10" customWidth="1"/>
    <col min="11521" max="11521" width="9.140625" style="10" customWidth="1"/>
    <col min="11522" max="11522" width="32.57421875" style="10" customWidth="1"/>
    <col min="11523" max="11524" width="6.57421875" style="10" customWidth="1"/>
    <col min="11525" max="11526" width="8.140625" style="10" customWidth="1"/>
    <col min="11527" max="11528" width="9.57421875" style="10" customWidth="1"/>
    <col min="11529" max="11529" width="15.57421875" style="10" customWidth="1"/>
    <col min="11530" max="11775" width="8.7109375" style="10" customWidth="1"/>
    <col min="11776" max="11776" width="4.28125" style="10" customWidth="1"/>
    <col min="11777" max="11777" width="9.140625" style="10" customWidth="1"/>
    <col min="11778" max="11778" width="32.57421875" style="10" customWidth="1"/>
    <col min="11779" max="11780" width="6.57421875" style="10" customWidth="1"/>
    <col min="11781" max="11782" width="8.140625" style="10" customWidth="1"/>
    <col min="11783" max="11784" width="9.57421875" style="10" customWidth="1"/>
    <col min="11785" max="11785" width="15.57421875" style="10" customWidth="1"/>
    <col min="11786" max="12031" width="8.7109375" style="10" customWidth="1"/>
    <col min="12032" max="12032" width="4.28125" style="10" customWidth="1"/>
    <col min="12033" max="12033" width="9.140625" style="10" customWidth="1"/>
    <col min="12034" max="12034" width="32.57421875" style="10" customWidth="1"/>
    <col min="12035" max="12036" width="6.57421875" style="10" customWidth="1"/>
    <col min="12037" max="12038" width="8.140625" style="10" customWidth="1"/>
    <col min="12039" max="12040" width="9.57421875" style="10" customWidth="1"/>
    <col min="12041" max="12041" width="15.57421875" style="10" customWidth="1"/>
    <col min="12042" max="12287" width="8.7109375" style="10" customWidth="1"/>
    <col min="12288" max="12288" width="4.28125" style="10" customWidth="1"/>
    <col min="12289" max="12289" width="9.140625" style="10" customWidth="1"/>
    <col min="12290" max="12290" width="32.57421875" style="10" customWidth="1"/>
    <col min="12291" max="12292" width="6.57421875" style="10" customWidth="1"/>
    <col min="12293" max="12294" width="8.140625" style="10" customWidth="1"/>
    <col min="12295" max="12296" width="9.57421875" style="10" customWidth="1"/>
    <col min="12297" max="12297" width="15.57421875" style="10" customWidth="1"/>
    <col min="12298" max="12543" width="8.7109375" style="10" customWidth="1"/>
    <col min="12544" max="12544" width="4.28125" style="10" customWidth="1"/>
    <col min="12545" max="12545" width="9.140625" style="10" customWidth="1"/>
    <col min="12546" max="12546" width="32.57421875" style="10" customWidth="1"/>
    <col min="12547" max="12548" width="6.57421875" style="10" customWidth="1"/>
    <col min="12549" max="12550" width="8.140625" style="10" customWidth="1"/>
    <col min="12551" max="12552" width="9.57421875" style="10" customWidth="1"/>
    <col min="12553" max="12553" width="15.57421875" style="10" customWidth="1"/>
    <col min="12554" max="12799" width="8.7109375" style="10" customWidth="1"/>
    <col min="12800" max="12800" width="4.28125" style="10" customWidth="1"/>
    <col min="12801" max="12801" width="9.140625" style="10" customWidth="1"/>
    <col min="12802" max="12802" width="32.57421875" style="10" customWidth="1"/>
    <col min="12803" max="12804" width="6.57421875" style="10" customWidth="1"/>
    <col min="12805" max="12806" width="8.140625" style="10" customWidth="1"/>
    <col min="12807" max="12808" width="9.57421875" style="10" customWidth="1"/>
    <col min="12809" max="12809" width="15.57421875" style="10" customWidth="1"/>
    <col min="12810" max="13055" width="8.7109375" style="10" customWidth="1"/>
    <col min="13056" max="13056" width="4.28125" style="10" customWidth="1"/>
    <col min="13057" max="13057" width="9.140625" style="10" customWidth="1"/>
    <col min="13058" max="13058" width="32.57421875" style="10" customWidth="1"/>
    <col min="13059" max="13060" width="6.57421875" style="10" customWidth="1"/>
    <col min="13061" max="13062" width="8.140625" style="10" customWidth="1"/>
    <col min="13063" max="13064" width="9.57421875" style="10" customWidth="1"/>
    <col min="13065" max="13065" width="15.57421875" style="10" customWidth="1"/>
    <col min="13066" max="13311" width="8.7109375" style="10" customWidth="1"/>
    <col min="13312" max="13312" width="4.28125" style="10" customWidth="1"/>
    <col min="13313" max="13313" width="9.140625" style="10" customWidth="1"/>
    <col min="13314" max="13314" width="32.57421875" style="10" customWidth="1"/>
    <col min="13315" max="13316" width="6.57421875" style="10" customWidth="1"/>
    <col min="13317" max="13318" width="8.140625" style="10" customWidth="1"/>
    <col min="13319" max="13320" width="9.57421875" style="10" customWidth="1"/>
    <col min="13321" max="13321" width="15.57421875" style="10" customWidth="1"/>
    <col min="13322" max="13567" width="8.7109375" style="10" customWidth="1"/>
    <col min="13568" max="13568" width="4.28125" style="10" customWidth="1"/>
    <col min="13569" max="13569" width="9.140625" style="10" customWidth="1"/>
    <col min="13570" max="13570" width="32.57421875" style="10" customWidth="1"/>
    <col min="13571" max="13572" width="6.57421875" style="10" customWidth="1"/>
    <col min="13573" max="13574" width="8.140625" style="10" customWidth="1"/>
    <col min="13575" max="13576" width="9.57421875" style="10" customWidth="1"/>
    <col min="13577" max="13577" width="15.57421875" style="10" customWidth="1"/>
    <col min="13578" max="13823" width="8.7109375" style="10" customWidth="1"/>
    <col min="13824" max="13824" width="4.28125" style="10" customWidth="1"/>
    <col min="13825" max="13825" width="9.140625" style="10" customWidth="1"/>
    <col min="13826" max="13826" width="32.57421875" style="10" customWidth="1"/>
    <col min="13827" max="13828" width="6.57421875" style="10" customWidth="1"/>
    <col min="13829" max="13830" width="8.140625" style="10" customWidth="1"/>
    <col min="13831" max="13832" width="9.57421875" style="10" customWidth="1"/>
    <col min="13833" max="13833" width="15.57421875" style="10" customWidth="1"/>
    <col min="13834" max="14079" width="8.7109375" style="10" customWidth="1"/>
    <col min="14080" max="14080" width="4.28125" style="10" customWidth="1"/>
    <col min="14081" max="14081" width="9.140625" style="10" customWidth="1"/>
    <col min="14082" max="14082" width="32.57421875" style="10" customWidth="1"/>
    <col min="14083" max="14084" width="6.57421875" style="10" customWidth="1"/>
    <col min="14085" max="14086" width="8.140625" style="10" customWidth="1"/>
    <col min="14087" max="14088" width="9.57421875" style="10" customWidth="1"/>
    <col min="14089" max="14089" width="15.57421875" style="10" customWidth="1"/>
    <col min="14090" max="14335" width="8.7109375" style="10" customWidth="1"/>
    <col min="14336" max="14336" width="4.28125" style="10" customWidth="1"/>
    <col min="14337" max="14337" width="9.140625" style="10" customWidth="1"/>
    <col min="14338" max="14338" width="32.57421875" style="10" customWidth="1"/>
    <col min="14339" max="14340" width="6.57421875" style="10" customWidth="1"/>
    <col min="14341" max="14342" width="8.140625" style="10" customWidth="1"/>
    <col min="14343" max="14344" width="9.57421875" style="10" customWidth="1"/>
    <col min="14345" max="14345" width="15.57421875" style="10" customWidth="1"/>
    <col min="14346" max="14591" width="8.7109375" style="10" customWidth="1"/>
    <col min="14592" max="14592" width="4.28125" style="10" customWidth="1"/>
    <col min="14593" max="14593" width="9.140625" style="10" customWidth="1"/>
    <col min="14594" max="14594" width="32.57421875" style="10" customWidth="1"/>
    <col min="14595" max="14596" width="6.57421875" style="10" customWidth="1"/>
    <col min="14597" max="14598" width="8.140625" style="10" customWidth="1"/>
    <col min="14599" max="14600" width="9.57421875" style="10" customWidth="1"/>
    <col min="14601" max="14601" width="15.57421875" style="10" customWidth="1"/>
    <col min="14602" max="14847" width="8.7109375" style="10" customWidth="1"/>
    <col min="14848" max="14848" width="4.28125" style="10" customWidth="1"/>
    <col min="14849" max="14849" width="9.140625" style="10" customWidth="1"/>
    <col min="14850" max="14850" width="32.57421875" style="10" customWidth="1"/>
    <col min="14851" max="14852" width="6.57421875" style="10" customWidth="1"/>
    <col min="14853" max="14854" width="8.140625" style="10" customWidth="1"/>
    <col min="14855" max="14856" width="9.57421875" style="10" customWidth="1"/>
    <col min="14857" max="14857" width="15.57421875" style="10" customWidth="1"/>
    <col min="14858" max="15103" width="8.7109375" style="10" customWidth="1"/>
    <col min="15104" max="15104" width="4.28125" style="10" customWidth="1"/>
    <col min="15105" max="15105" width="9.140625" style="10" customWidth="1"/>
    <col min="15106" max="15106" width="32.57421875" style="10" customWidth="1"/>
    <col min="15107" max="15108" width="6.57421875" style="10" customWidth="1"/>
    <col min="15109" max="15110" width="8.140625" style="10" customWidth="1"/>
    <col min="15111" max="15112" width="9.57421875" style="10" customWidth="1"/>
    <col min="15113" max="15113" width="15.57421875" style="10" customWidth="1"/>
    <col min="15114" max="15359" width="8.7109375" style="10" customWidth="1"/>
    <col min="15360" max="15360" width="4.28125" style="10" customWidth="1"/>
    <col min="15361" max="15361" width="9.140625" style="10" customWidth="1"/>
    <col min="15362" max="15362" width="32.57421875" style="10" customWidth="1"/>
    <col min="15363" max="15364" width="6.57421875" style="10" customWidth="1"/>
    <col min="15365" max="15366" width="8.140625" style="10" customWidth="1"/>
    <col min="15367" max="15368" width="9.57421875" style="10" customWidth="1"/>
    <col min="15369" max="15369" width="15.57421875" style="10" customWidth="1"/>
    <col min="15370" max="15615" width="8.7109375" style="10" customWidth="1"/>
    <col min="15616" max="15616" width="4.28125" style="10" customWidth="1"/>
    <col min="15617" max="15617" width="9.140625" style="10" customWidth="1"/>
    <col min="15618" max="15618" width="32.57421875" style="10" customWidth="1"/>
    <col min="15619" max="15620" width="6.57421875" style="10" customWidth="1"/>
    <col min="15621" max="15622" width="8.140625" style="10" customWidth="1"/>
    <col min="15623" max="15624" width="9.57421875" style="10" customWidth="1"/>
    <col min="15625" max="15625" width="15.57421875" style="10" customWidth="1"/>
    <col min="15626" max="15871" width="8.7109375" style="10" customWidth="1"/>
    <col min="15872" max="15872" width="4.28125" style="10" customWidth="1"/>
    <col min="15873" max="15873" width="9.140625" style="10" customWidth="1"/>
    <col min="15874" max="15874" width="32.57421875" style="10" customWidth="1"/>
    <col min="15875" max="15876" width="6.57421875" style="10" customWidth="1"/>
    <col min="15877" max="15878" width="8.140625" style="10" customWidth="1"/>
    <col min="15879" max="15880" width="9.57421875" style="10" customWidth="1"/>
    <col min="15881" max="15881" width="15.57421875" style="10" customWidth="1"/>
    <col min="15882" max="16127" width="8.7109375" style="10" customWidth="1"/>
    <col min="16128" max="16128" width="4.28125" style="10" customWidth="1"/>
    <col min="16129" max="16129" width="9.140625" style="10" customWidth="1"/>
    <col min="16130" max="16130" width="32.57421875" style="10" customWidth="1"/>
    <col min="16131" max="16132" width="6.57421875" style="10" customWidth="1"/>
    <col min="16133" max="16134" width="8.140625" style="10" customWidth="1"/>
    <col min="16135" max="16136" width="9.57421875" style="10" customWidth="1"/>
    <col min="16137" max="16137" width="15.57421875" style="10" customWidth="1"/>
    <col min="16138" max="16384" width="8.7109375" style="10" customWidth="1"/>
  </cols>
  <sheetData>
    <row r="1" spans="1:8" s="14" customFormat="1" ht="39.6">
      <c r="A1" s="24" t="s">
        <v>3</v>
      </c>
      <c r="B1" s="28" t="s">
        <v>4</v>
      </c>
      <c r="C1" s="24" t="s">
        <v>5</v>
      </c>
      <c r="D1" s="24" t="s">
        <v>6</v>
      </c>
      <c r="E1" s="24" t="s">
        <v>7</v>
      </c>
      <c r="F1" s="24" t="s">
        <v>8</v>
      </c>
      <c r="G1" s="24" t="s">
        <v>9</v>
      </c>
      <c r="H1" s="24" t="s">
        <v>10</v>
      </c>
    </row>
    <row r="2" spans="1:8" s="14" customFormat="1" ht="15">
      <c r="A2" s="15">
        <v>1</v>
      </c>
      <c r="B2" s="8" t="s">
        <v>84</v>
      </c>
      <c r="C2" s="23">
        <v>9</v>
      </c>
      <c r="D2" s="23" t="s">
        <v>31</v>
      </c>
      <c r="E2" s="22"/>
      <c r="F2" s="22"/>
      <c r="G2" s="21">
        <f aca="true" t="shared" si="0" ref="G2">ROUND(C2*E2,0)</f>
        <v>0</v>
      </c>
      <c r="H2" s="21">
        <f aca="true" t="shared" si="1" ref="H2">ROUND(C2*F2,0)</f>
        <v>0</v>
      </c>
    </row>
    <row r="3" spans="1:8" s="14" customFormat="1" ht="15">
      <c r="A3" s="15"/>
      <c r="B3" s="8"/>
      <c r="C3" s="49"/>
      <c r="D3" s="49"/>
      <c r="E3" s="56"/>
      <c r="F3" s="56"/>
      <c r="G3" s="49"/>
      <c r="H3" s="49"/>
    </row>
    <row r="4" spans="1:8" s="14" customFormat="1" ht="52.8">
      <c r="A4" s="15">
        <v>2</v>
      </c>
      <c r="B4" s="8" t="s">
        <v>55</v>
      </c>
      <c r="C4" s="23">
        <v>1</v>
      </c>
      <c r="D4" s="23" t="s">
        <v>33</v>
      </c>
      <c r="E4" s="22"/>
      <c r="F4" s="22"/>
      <c r="G4" s="21">
        <f aca="true" t="shared" si="2" ref="G4">ROUND(C4*E4,0)</f>
        <v>0</v>
      </c>
      <c r="H4" s="21">
        <f aca="true" t="shared" si="3" ref="H4">ROUND(C4*F4,0)</f>
        <v>0</v>
      </c>
    </row>
    <row r="5" spans="1:8" s="14" customFormat="1" ht="15">
      <c r="A5" s="15"/>
      <c r="B5" s="10"/>
      <c r="C5" s="23"/>
      <c r="D5" s="23"/>
      <c r="E5" s="22"/>
      <c r="F5" s="22"/>
      <c r="G5" s="21"/>
      <c r="H5" s="21"/>
    </row>
    <row r="6" spans="1:8" s="14" customFormat="1" ht="52.8">
      <c r="A6" s="15">
        <v>3</v>
      </c>
      <c r="B6" s="8" t="s">
        <v>56</v>
      </c>
      <c r="C6" s="23">
        <v>1</v>
      </c>
      <c r="D6" s="23" t="s">
        <v>33</v>
      </c>
      <c r="E6" s="22"/>
      <c r="F6" s="22"/>
      <c r="G6" s="21">
        <f aca="true" t="shared" si="4" ref="G6">ROUND(C6*E6,0)</f>
        <v>0</v>
      </c>
      <c r="H6" s="21">
        <f aca="true" t="shared" si="5" ref="H6">ROUND(C6*F6,0)</f>
        <v>0</v>
      </c>
    </row>
    <row r="7" spans="1:8" s="14" customFormat="1" ht="15">
      <c r="A7" s="15"/>
      <c r="B7" s="10"/>
      <c r="C7" s="23"/>
      <c r="D7" s="23"/>
      <c r="E7" s="22"/>
      <c r="F7" s="22"/>
      <c r="G7" s="21"/>
      <c r="H7" s="21"/>
    </row>
    <row r="8" spans="1:8" s="14" customFormat="1" ht="66">
      <c r="A8" s="15">
        <v>4</v>
      </c>
      <c r="B8" s="8" t="s">
        <v>57</v>
      </c>
      <c r="C8" s="23">
        <v>9</v>
      </c>
      <c r="D8" s="23" t="s">
        <v>31</v>
      </c>
      <c r="E8" s="22"/>
      <c r="F8" s="22"/>
      <c r="G8" s="21">
        <f aca="true" t="shared" si="6" ref="G8">ROUND(C8*E8,0)</f>
        <v>0</v>
      </c>
      <c r="H8" s="21">
        <f aca="true" t="shared" si="7" ref="H8">ROUND(C8*F8,0)</f>
        <v>0</v>
      </c>
    </row>
    <row r="9" spans="1:8" s="14" customFormat="1" ht="15">
      <c r="A9" s="15"/>
      <c r="B9" s="8"/>
      <c r="C9" s="23"/>
      <c r="D9" s="23"/>
      <c r="E9" s="22"/>
      <c r="F9" s="22"/>
      <c r="G9" s="21"/>
      <c r="H9" s="21"/>
    </row>
    <row r="10" spans="1:8" s="14" customFormat="1" ht="39.6">
      <c r="A10" s="15">
        <v>5</v>
      </c>
      <c r="B10" s="8" t="s">
        <v>68</v>
      </c>
      <c r="C10" s="17">
        <v>8</v>
      </c>
      <c r="D10" s="23" t="s">
        <v>31</v>
      </c>
      <c r="E10" s="22"/>
      <c r="F10" s="22"/>
      <c r="G10" s="21">
        <f aca="true" t="shared" si="8" ref="G10">ROUND(C10*E10,0)</f>
        <v>0</v>
      </c>
      <c r="H10" s="21">
        <f aca="true" t="shared" si="9" ref="H10">ROUND(C10*F10,0)</f>
        <v>0</v>
      </c>
    </row>
    <row r="11" spans="1:8" s="14" customFormat="1" ht="15">
      <c r="A11" s="15"/>
      <c r="B11" s="8"/>
      <c r="C11" s="23"/>
      <c r="D11" s="23"/>
      <c r="E11" s="22"/>
      <c r="F11" s="22"/>
      <c r="G11" s="21"/>
      <c r="H11" s="21"/>
    </row>
    <row r="12" spans="1:8" s="14" customFormat="1" ht="39.6">
      <c r="A12" s="15">
        <v>6</v>
      </c>
      <c r="B12" s="8" t="s">
        <v>69</v>
      </c>
      <c r="C12" s="17">
        <v>70</v>
      </c>
      <c r="D12" s="23" t="s">
        <v>31</v>
      </c>
      <c r="E12" s="22"/>
      <c r="F12" s="22"/>
      <c r="G12" s="21">
        <f aca="true" t="shared" si="10" ref="G12">ROUND(C12*E12,0)</f>
        <v>0</v>
      </c>
      <c r="H12" s="21">
        <f aca="true" t="shared" si="11" ref="H12">ROUND(C12*F12,0)</f>
        <v>0</v>
      </c>
    </row>
    <row r="13" spans="1:8" s="14" customFormat="1" ht="15">
      <c r="A13" s="13"/>
      <c r="B13" s="13" t="s">
        <v>12</v>
      </c>
      <c r="C13" s="36"/>
      <c r="D13" s="37"/>
      <c r="E13" s="30"/>
      <c r="F13" s="30"/>
      <c r="G13" s="30">
        <f>ROUND(SUM(G2:G12),0)</f>
        <v>0</v>
      </c>
      <c r="H13" s="30">
        <f>ROUND(SUM(H2:H12),0)</f>
        <v>0</v>
      </c>
    </row>
    <row r="14" spans="3:8" ht="15">
      <c r="C14" s="17"/>
      <c r="D14" s="23"/>
      <c r="E14" s="31"/>
      <c r="F14" s="31"/>
      <c r="G14" s="31"/>
      <c r="H14" s="31"/>
    </row>
    <row r="15" spans="3:8" ht="15">
      <c r="C15" s="17"/>
      <c r="D15" s="23"/>
      <c r="E15" s="31"/>
      <c r="F15" s="31"/>
      <c r="G15" s="31"/>
      <c r="H15" s="31"/>
    </row>
    <row r="16" spans="3:8" ht="15">
      <c r="C16" s="17"/>
      <c r="D16" s="23"/>
      <c r="E16" s="31"/>
      <c r="F16" s="31"/>
      <c r="G16" s="31"/>
      <c r="H16" s="31"/>
    </row>
    <row r="17" spans="3:8" ht="15">
      <c r="C17" s="17"/>
      <c r="D17" s="23"/>
      <c r="E17" s="31"/>
      <c r="F17" s="31"/>
      <c r="G17" s="31"/>
      <c r="H17" s="31"/>
    </row>
    <row r="18" spans="3:8" ht="15">
      <c r="C18" s="17"/>
      <c r="D18" s="23"/>
      <c r="E18" s="31"/>
      <c r="F18" s="31"/>
      <c r="G18" s="31"/>
      <c r="H18" s="31"/>
    </row>
    <row r="19" spans="3:8" ht="15">
      <c r="C19" s="17"/>
      <c r="D19" s="23"/>
      <c r="E19" s="31"/>
      <c r="F19" s="31"/>
      <c r="G19" s="31"/>
      <c r="H19" s="31"/>
    </row>
    <row r="20" spans="3:8" ht="15">
      <c r="C20" s="17"/>
      <c r="D20" s="23"/>
      <c r="E20" s="31"/>
      <c r="F20" s="31"/>
      <c r="G20" s="31"/>
      <c r="H20" s="31"/>
    </row>
    <row r="21" spans="3:8" ht="15">
      <c r="C21" s="17"/>
      <c r="D21" s="23"/>
      <c r="E21" s="31"/>
      <c r="F21" s="31"/>
      <c r="G21" s="31"/>
      <c r="H21" s="31"/>
    </row>
    <row r="22" spans="3:8" ht="15">
      <c r="C22" s="17"/>
      <c r="D22" s="23"/>
      <c r="E22" s="31"/>
      <c r="F22" s="31"/>
      <c r="G22" s="31"/>
      <c r="H22" s="31"/>
    </row>
    <row r="23" spans="3:8" ht="15">
      <c r="C23" s="17"/>
      <c r="D23" s="23"/>
      <c r="E23" s="31"/>
      <c r="F23" s="31"/>
      <c r="G23" s="31"/>
      <c r="H23" s="31"/>
    </row>
    <row r="24" spans="3:8" ht="15">
      <c r="C24" s="17"/>
      <c r="D24" s="23"/>
      <c r="E24" s="31"/>
      <c r="F24" s="31"/>
      <c r="G24" s="31"/>
      <c r="H24" s="31"/>
    </row>
    <row r="25" spans="3:8" ht="15">
      <c r="C25" s="17"/>
      <c r="D25" s="23"/>
      <c r="E25" s="31"/>
      <c r="F25" s="31"/>
      <c r="G25" s="31"/>
      <c r="H25" s="31"/>
    </row>
    <row r="26" spans="3:8" ht="15">
      <c r="C26" s="17"/>
      <c r="D26" s="23"/>
      <c r="E26" s="31"/>
      <c r="F26" s="31"/>
      <c r="G26" s="31"/>
      <c r="H26" s="31"/>
    </row>
    <row r="27" spans="3:8" ht="15">
      <c r="C27" s="17"/>
      <c r="D27" s="23"/>
      <c r="E27" s="31"/>
      <c r="F27" s="31"/>
      <c r="G27" s="31"/>
      <c r="H27" s="31"/>
    </row>
    <row r="28" spans="3:8" ht="15">
      <c r="C28" s="17"/>
      <c r="D28" s="23"/>
      <c r="E28" s="31"/>
      <c r="F28" s="31"/>
      <c r="G28" s="31"/>
      <c r="H28" s="31"/>
    </row>
    <row r="29" spans="3:8" ht="15">
      <c r="C29" s="17"/>
      <c r="D29" s="23"/>
      <c r="E29" s="31"/>
      <c r="F29" s="31"/>
      <c r="G29" s="31"/>
      <c r="H29" s="31"/>
    </row>
    <row r="30" spans="3:8" ht="15">
      <c r="C30" s="17"/>
      <c r="D30" s="23"/>
      <c r="E30" s="31"/>
      <c r="F30" s="31"/>
      <c r="G30" s="31"/>
      <c r="H30" s="31"/>
    </row>
    <row r="31" spans="3:4" ht="15">
      <c r="C31" s="17"/>
      <c r="D31" s="23"/>
    </row>
    <row r="32" spans="3:4" ht="15">
      <c r="C32" s="17"/>
      <c r="D32" s="23"/>
    </row>
    <row r="33" spans="3:4" ht="15">
      <c r="C33" s="17"/>
      <c r="D33" s="23"/>
    </row>
    <row r="34" spans="3:4" ht="15">
      <c r="C34" s="17"/>
      <c r="D34" s="23"/>
    </row>
    <row r="35" spans="3:4" ht="15">
      <c r="C35" s="17"/>
      <c r="D35" s="23"/>
    </row>
    <row r="36" spans="3:4" ht="15">
      <c r="C36" s="17"/>
      <c r="D36" s="23"/>
    </row>
    <row r="37" spans="3:4" ht="15">
      <c r="C37" s="17"/>
      <c r="D37" s="23"/>
    </row>
    <row r="38" spans="3:4" ht="15">
      <c r="C38" s="17"/>
      <c r="D38" s="23"/>
    </row>
    <row r="39" spans="3:4" ht="15">
      <c r="C39" s="17"/>
      <c r="D39" s="23"/>
    </row>
    <row r="40" spans="3:4" ht="15">
      <c r="C40" s="17"/>
      <c r="D40" s="23"/>
    </row>
    <row r="41" spans="3:4" ht="15">
      <c r="C41" s="17"/>
      <c r="D41" s="23"/>
    </row>
    <row r="42" spans="3:4" ht="15">
      <c r="C42" s="17"/>
      <c r="D42" s="23"/>
    </row>
    <row r="43" spans="3:4" ht="15">
      <c r="C43" s="17"/>
      <c r="D43" s="23"/>
    </row>
    <row r="44" spans="3:4" ht="15">
      <c r="C44" s="17"/>
      <c r="D44" s="23"/>
    </row>
    <row r="45" spans="3:4" ht="15">
      <c r="C45" s="17"/>
      <c r="D45" s="23"/>
    </row>
    <row r="46" spans="3:4" ht="15">
      <c r="C46" s="17"/>
      <c r="D46" s="23"/>
    </row>
    <row r="47" spans="3:4" ht="15">
      <c r="C47" s="17"/>
      <c r="D47" s="23"/>
    </row>
    <row r="48" spans="3:4" ht="15">
      <c r="C48" s="17"/>
      <c r="D48" s="23"/>
    </row>
    <row r="49" spans="3:4" ht="15">
      <c r="C49" s="17"/>
      <c r="D49" s="23"/>
    </row>
    <row r="50" spans="3:4" ht="15">
      <c r="C50" s="17"/>
      <c r="D50" s="23"/>
    </row>
    <row r="51" spans="3:4" ht="15">
      <c r="C51" s="17"/>
      <c r="D51" s="23"/>
    </row>
    <row r="52" spans="3:4" ht="15">
      <c r="C52" s="17"/>
      <c r="D52" s="23"/>
    </row>
    <row r="53" spans="3:4" ht="15">
      <c r="C53" s="17"/>
      <c r="D53" s="23"/>
    </row>
    <row r="54" spans="3:4" ht="15">
      <c r="C54" s="17"/>
      <c r="D54" s="23"/>
    </row>
    <row r="55" spans="3:4" ht="15">
      <c r="C55" s="17"/>
      <c r="D55" s="23"/>
    </row>
    <row r="56" spans="3:4" ht="15">
      <c r="C56" s="17"/>
      <c r="D56" s="23"/>
    </row>
    <row r="57" spans="3:4" ht="15">
      <c r="C57" s="17"/>
      <c r="D57" s="23"/>
    </row>
    <row r="58" spans="3:4" ht="15">
      <c r="C58" s="17"/>
      <c r="D58" s="23"/>
    </row>
    <row r="59" spans="3:4" ht="15">
      <c r="C59" s="17"/>
      <c r="D59" s="23"/>
    </row>
    <row r="60" spans="3:4" ht="15">
      <c r="C60" s="17"/>
      <c r="D60" s="23"/>
    </row>
    <row r="61" spans="3:4" ht="15">
      <c r="C61" s="17"/>
      <c r="D61" s="23"/>
    </row>
    <row r="62" spans="3:4" ht="15">
      <c r="C62" s="17"/>
      <c r="D62" s="23"/>
    </row>
    <row r="63" spans="3:4" ht="15">
      <c r="C63" s="17"/>
      <c r="D63" s="23"/>
    </row>
    <row r="64" spans="3:4" ht="15">
      <c r="C64" s="17"/>
      <c r="D64" s="23"/>
    </row>
    <row r="65" spans="3:4" ht="15">
      <c r="C65" s="17"/>
      <c r="D65" s="23"/>
    </row>
    <row r="66" spans="3:4" ht="15">
      <c r="C66" s="17"/>
      <c r="D66" s="23"/>
    </row>
    <row r="67" spans="3:4" ht="15">
      <c r="C67" s="17"/>
      <c r="D67" s="23"/>
    </row>
    <row r="68" spans="3:4" ht="15">
      <c r="C68" s="17"/>
      <c r="D68" s="23"/>
    </row>
    <row r="69" spans="3:4" ht="15">
      <c r="C69" s="17"/>
      <c r="D69" s="23"/>
    </row>
    <row r="70" spans="3:4" ht="15">
      <c r="C70" s="17"/>
      <c r="D70" s="23"/>
    </row>
    <row r="71" spans="3:4" ht="15">
      <c r="C71" s="17"/>
      <c r="D71" s="23"/>
    </row>
    <row r="72" spans="3:4" ht="15">
      <c r="C72" s="17"/>
      <c r="D72" s="23"/>
    </row>
    <row r="73" spans="3:4" ht="15">
      <c r="C73" s="17"/>
      <c r="D73" s="23"/>
    </row>
    <row r="74" spans="3:4" ht="15">
      <c r="C74" s="17"/>
      <c r="D74" s="23"/>
    </row>
    <row r="75" spans="3:4" ht="15">
      <c r="C75" s="17"/>
      <c r="D75" s="23"/>
    </row>
    <row r="76" spans="3:4" ht="15">
      <c r="C76" s="17"/>
      <c r="D76" s="23"/>
    </row>
    <row r="77" spans="3:4" ht="15">
      <c r="C77" s="17"/>
      <c r="D77" s="23"/>
    </row>
    <row r="78" spans="3:4" ht="15">
      <c r="C78" s="17"/>
      <c r="D78" s="23"/>
    </row>
    <row r="79" spans="3:4" ht="15">
      <c r="C79" s="17"/>
      <c r="D79" s="23"/>
    </row>
    <row r="80" spans="3:4" ht="15">
      <c r="C80" s="17"/>
      <c r="D80" s="23"/>
    </row>
    <row r="81" spans="3:4" ht="15">
      <c r="C81" s="17"/>
      <c r="D81" s="23"/>
    </row>
    <row r="82" spans="3:4" ht="15">
      <c r="C82" s="17"/>
      <c r="D82" s="23"/>
    </row>
    <row r="83" spans="3:4" ht="15">
      <c r="C83" s="17"/>
      <c r="D83" s="23"/>
    </row>
    <row r="84" spans="3:4" ht="15">
      <c r="C84" s="17"/>
      <c r="D84" s="23"/>
    </row>
    <row r="85" spans="3:4" ht="15">
      <c r="C85" s="17"/>
      <c r="D85" s="23"/>
    </row>
    <row r="86" spans="3:4" ht="15">
      <c r="C86" s="17"/>
      <c r="D86" s="23"/>
    </row>
    <row r="87" spans="3:4" ht="15">
      <c r="C87" s="17"/>
      <c r="D87" s="23"/>
    </row>
    <row r="88" spans="3:4" ht="15">
      <c r="C88" s="17"/>
      <c r="D88" s="23"/>
    </row>
    <row r="89" spans="3:4" ht="15">
      <c r="C89" s="17"/>
      <c r="D89" s="23"/>
    </row>
    <row r="90" spans="3:4" ht="15">
      <c r="C90" s="17"/>
      <c r="D90" s="23"/>
    </row>
    <row r="91" spans="3:4" ht="15">
      <c r="C91" s="17"/>
      <c r="D91" s="23"/>
    </row>
    <row r="92" spans="3:4" ht="15">
      <c r="C92" s="17"/>
      <c r="D92" s="23"/>
    </row>
    <row r="93" spans="3:4" ht="15">
      <c r="C93" s="17"/>
      <c r="D93" s="23"/>
    </row>
    <row r="94" spans="3:4" ht="15">
      <c r="C94" s="17"/>
      <c r="D94" s="23"/>
    </row>
    <row r="95" spans="3:4" ht="15">
      <c r="C95" s="17"/>
      <c r="D95" s="23"/>
    </row>
    <row r="96" spans="3:4" ht="15">
      <c r="C96" s="17"/>
      <c r="D96" s="23"/>
    </row>
    <row r="97" spans="3:4" ht="15">
      <c r="C97" s="17"/>
      <c r="D97" s="23"/>
    </row>
    <row r="98" spans="3:4" ht="15">
      <c r="C98" s="17"/>
      <c r="D98" s="23"/>
    </row>
    <row r="99" spans="3:4" ht="15">
      <c r="C99" s="17"/>
      <c r="D99" s="23"/>
    </row>
    <row r="100" spans="3:4" ht="15">
      <c r="C100" s="17"/>
      <c r="D100" s="23"/>
    </row>
    <row r="101" spans="3:4" ht="15">
      <c r="C101" s="17"/>
      <c r="D101" s="23"/>
    </row>
    <row r="102" spans="3:4" ht="15">
      <c r="C102" s="17"/>
      <c r="D102" s="23"/>
    </row>
    <row r="103" spans="3:4" ht="15">
      <c r="C103" s="17"/>
      <c r="D103" s="23"/>
    </row>
    <row r="104" spans="3:4" ht="15">
      <c r="C104" s="17"/>
      <c r="D104" s="23"/>
    </row>
    <row r="105" spans="3:4" ht="15">
      <c r="C105" s="17"/>
      <c r="D105" s="23"/>
    </row>
    <row r="106" spans="3:4" ht="15">
      <c r="C106" s="17"/>
      <c r="D106" s="23"/>
    </row>
    <row r="107" spans="3:4" ht="15">
      <c r="C107" s="17"/>
      <c r="D107" s="23"/>
    </row>
    <row r="108" spans="3:4" ht="15">
      <c r="C108" s="17"/>
      <c r="D108" s="23"/>
    </row>
    <row r="109" spans="3:4" ht="15">
      <c r="C109" s="17"/>
      <c r="D109" s="23"/>
    </row>
    <row r="110" spans="3:4" ht="15">
      <c r="C110" s="17"/>
      <c r="D110" s="23"/>
    </row>
    <row r="111" spans="3:4" ht="15">
      <c r="C111" s="17"/>
      <c r="D111" s="23"/>
    </row>
    <row r="112" spans="3:4" ht="15">
      <c r="C112" s="17"/>
      <c r="D112" s="23"/>
    </row>
    <row r="113" spans="3:4" ht="15">
      <c r="C113" s="17"/>
      <c r="D113" s="23"/>
    </row>
    <row r="114" spans="3:4" ht="15">
      <c r="C114" s="17"/>
      <c r="D114" s="23"/>
    </row>
    <row r="115" spans="3:4" ht="15">
      <c r="C115" s="17"/>
      <c r="D115" s="23"/>
    </row>
    <row r="116" spans="3:4" ht="15">
      <c r="C116" s="17"/>
      <c r="D116" s="23"/>
    </row>
    <row r="117" spans="3:4" ht="15">
      <c r="C117" s="17"/>
      <c r="D117" s="23"/>
    </row>
  </sheetData>
  <sheetProtection algorithmName="SHA-512" hashValue="mcJq4CvkwJeZ69D6CSnKBKkw+oeMs84Lji96tWa9BtFVb47L3GsMGUGMrX3J8Kx6Exw1nWYonaHc9vMlJdF9Dg==" saltValue="77ofJhz8Flpr6PXButSYGQ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&amp;C&amp;A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Szép Szilárd</cp:lastModifiedBy>
  <cp:lastPrinted>2023-05-24T12:54:22Z</cp:lastPrinted>
  <dcterms:created xsi:type="dcterms:W3CDTF">2018-06-18T13:02:43Z</dcterms:created>
  <dcterms:modified xsi:type="dcterms:W3CDTF">2023-05-24T12:57:15Z</dcterms:modified>
  <cp:category/>
  <cp:version/>
  <cp:contentType/>
  <cp:contentStatus/>
</cp:coreProperties>
</file>