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piaci" sheetId="1" r:id="rId1"/>
  </sheets>
  <definedNames>
    <definedName name="_xlnm.Print_Titles" localSheetId="0">'piaci'!$1:$4</definedName>
  </definedNames>
  <calcPr fullCalcOnLoad="1"/>
</workbook>
</file>

<file path=xl/sharedStrings.xml><?xml version="1.0" encoding="utf-8"?>
<sst xmlns="http://schemas.openxmlformats.org/spreadsheetml/2006/main" count="169" uniqueCount="91">
  <si>
    <t>Piaci alapú bérbeadás</t>
  </si>
  <si>
    <t>Srsz.</t>
  </si>
  <si>
    <t>szoba-szám</t>
  </si>
  <si>
    <t>komf. fok.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</si>
  <si>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</si>
  <si>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</si>
  <si>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</si>
  <si>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</si>
  <si>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</si>
  <si>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</si>
  <si>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</si>
  <si>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</si>
  <si>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</si>
  <si>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</si>
  <si>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</si>
  <si>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</si>
  <si>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</si>
  <si>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</si>
  <si>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</si>
  <si>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</si>
  <si>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</si>
  <si>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</si>
  <si>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</si>
  <si>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</si>
  <si>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</si>
  <si>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</si>
  <si>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</si>
  <si>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</si>
  <si>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</si>
  <si>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</si>
  <si>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</si>
  <si>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</si>
  <si>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</si>
  <si>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</si>
  <si>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</si>
  <si>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</si>
  <si>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</si>
  <si>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</si>
  <si>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</si>
  <si>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</si>
  <si>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</si>
  <si>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</si>
  <si>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</si>
  <si>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</si>
  <si>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</si>
  <si>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</si>
  <si>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</si>
  <si>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</si>
  <si>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</si>
  <si>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</si>
  <si>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</si>
  <si>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</si>
  <si>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</si>
  <si>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</si>
  <si>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</si>
  <si>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</si>
  <si>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</si>
  <si>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</si>
  <si>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</si>
  <si>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</si>
  <si>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</si>
  <si>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</si>
  <si>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</si>
  <si>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</si>
  <si>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</si>
  <si>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</si>
  <si>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</si>
  <si>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</si>
  <si>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</si>
  <si>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</si>
  <si>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</si>
  <si>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</si>
  <si>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</si>
  <si>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</si>
  <si>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</si>
  <si>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nem felújított épületben</t>
  </si>
  <si>
    <t>alapter.</t>
  </si>
  <si>
    <t>bérleti érték</t>
  </si>
  <si>
    <t>ÖK</t>
  </si>
  <si>
    <t>1+2</t>
  </si>
  <si>
    <t>K</t>
  </si>
  <si>
    <t>2+2</t>
  </si>
  <si>
    <t>72.</t>
  </si>
  <si>
    <t>73.</t>
  </si>
  <si>
    <t>74.</t>
  </si>
  <si>
    <t>75.</t>
  </si>
  <si>
    <t>76.</t>
  </si>
  <si>
    <t>77.</t>
  </si>
  <si>
    <t>(bérleti érték 5 ezreléke)</t>
  </si>
  <si>
    <r>
      <t xml:space="preserve">felújított épületben
</t>
    </r>
    <r>
      <rPr>
        <sz val="11"/>
        <rFont val="Times New Roman"/>
        <family val="1"/>
      </rPr>
      <t>(bérleti érték 6 ezreléke)</t>
    </r>
  </si>
  <si>
    <t>havi bérleti 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</si>
</sst>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4">
      <selection activeCell="E2" sqref="E2:E4"/>
    </sheetView>
  </sheetViews>
  <sheetFormatPr defaultColWidth="9.140625" defaultRowHeight="12.75"/>
  <cols>
    <col min="1" max="1" width="7.7109375" style="3" customWidth="1"/>
    <col min="2" max="2" width="8.421875" style="2" customWidth="1"/>
    <col min="3" max="3" width="9.28125" style="2" customWidth="1"/>
    <col min="4" max="4" width="10.28125" style="2" bestFit="1" customWidth="1"/>
    <col min="5" max="5" width="17.00390625" style="8" customWidth="1"/>
    <col min="6" max="6" width="16.140625" style="8" customWidth="1"/>
    <col min="7" max="7" width="15.00390625" style="8" customWidth="1"/>
    <col min="8" max="16384" width="9.140625" style="1" customWidth="1"/>
  </cols>
  <sheetData>
    <row r="1" spans="1:7" ht="24.75" customHeight="1">
      <c r="A1" s="18" t="s">
        <v>0</v>
      </c>
      <c r="B1" s="18"/>
      <c r="C1" s="18"/>
      <c r="D1" s="18"/>
      <c r="E1" s="18"/>
      <c r="F1" s="18"/>
      <c r="G1" s="18"/>
    </row>
    <row r="2" spans="1:7" s="3" customFormat="1" ht="30.75" customHeight="1">
      <c r="A2" s="12" t="s">
        <v>1</v>
      </c>
      <c r="B2" s="15" t="s">
        <v>2</v>
      </c>
      <c r="C2" s="15" t="s">
        <v>3</v>
      </c>
      <c r="D2" s="15" t="s">
        <v>76</v>
      </c>
      <c r="E2" s="15" t="s">
        <v>77</v>
      </c>
      <c r="F2" s="19" t="s">
        <v>90</v>
      </c>
      <c r="G2" s="20"/>
    </row>
    <row r="3" spans="1:7" s="3" customFormat="1" ht="60.75" customHeight="1">
      <c r="A3" s="13"/>
      <c r="B3" s="16"/>
      <c r="C3" s="16"/>
      <c r="D3" s="16"/>
      <c r="E3" s="16"/>
      <c r="F3" s="15" t="s">
        <v>89</v>
      </c>
      <c r="G3" s="11" t="s">
        <v>75</v>
      </c>
    </row>
    <row r="4" spans="1:7" s="3" customFormat="1" ht="27" customHeight="1">
      <c r="A4" s="14"/>
      <c r="B4" s="17"/>
      <c r="C4" s="17"/>
      <c r="D4" s="17"/>
      <c r="E4" s="17"/>
      <c r="F4" s="17"/>
      <c r="G4" s="10" t="s">
        <v>88</v>
      </c>
    </row>
    <row r="5" spans="1:7" ht="18.75">
      <c r="A5" s="6" t="s">
        <v>4</v>
      </c>
      <c r="B5" s="4">
        <v>2</v>
      </c>
      <c r="C5" s="4" t="s">
        <v>78</v>
      </c>
      <c r="D5" s="7">
        <v>65.8</v>
      </c>
      <c r="E5" s="9">
        <v>11844000</v>
      </c>
      <c r="F5" s="9">
        <f>E5*0.006</f>
        <v>71064</v>
      </c>
      <c r="G5" s="9"/>
    </row>
    <row r="6" spans="1:7" ht="18.75">
      <c r="A6" s="6" t="s">
        <v>5</v>
      </c>
      <c r="B6" s="4">
        <v>2</v>
      </c>
      <c r="C6" s="4" t="s">
        <v>78</v>
      </c>
      <c r="D6" s="7">
        <v>63.39</v>
      </c>
      <c r="E6" s="9">
        <v>11410200</v>
      </c>
      <c r="F6" s="9">
        <f aca="true" t="shared" si="0" ref="F6:F75">E6*0.006</f>
        <v>68461.2</v>
      </c>
      <c r="G6" s="9"/>
    </row>
    <row r="7" spans="1:7" ht="18.75">
      <c r="A7" s="6" t="s">
        <v>6</v>
      </c>
      <c r="B7" s="4">
        <v>2</v>
      </c>
      <c r="C7" s="4" t="s">
        <v>78</v>
      </c>
      <c r="D7" s="7">
        <v>64.86</v>
      </c>
      <c r="E7" s="9">
        <v>11674800</v>
      </c>
      <c r="F7" s="9">
        <f t="shared" si="0"/>
        <v>70048.8</v>
      </c>
      <c r="G7" s="9"/>
    </row>
    <row r="8" spans="1:7" ht="18.75">
      <c r="A8" s="6" t="s">
        <v>7</v>
      </c>
      <c r="B8" s="4">
        <v>2</v>
      </c>
      <c r="C8" s="4" t="s">
        <v>78</v>
      </c>
      <c r="D8" s="7">
        <v>65.76</v>
      </c>
      <c r="E8" s="9">
        <v>11836800</v>
      </c>
      <c r="F8" s="9">
        <f t="shared" si="0"/>
        <v>71020.8</v>
      </c>
      <c r="G8" s="9"/>
    </row>
    <row r="9" spans="1:7" ht="18.75">
      <c r="A9" s="6" t="s">
        <v>8</v>
      </c>
      <c r="B9" s="4">
        <v>2</v>
      </c>
      <c r="C9" s="4" t="s">
        <v>78</v>
      </c>
      <c r="D9" s="7">
        <v>66.62</v>
      </c>
      <c r="E9" s="9">
        <v>11991600</v>
      </c>
      <c r="F9" s="9">
        <f t="shared" si="0"/>
        <v>71949.6</v>
      </c>
      <c r="G9" s="9"/>
    </row>
    <row r="10" spans="1:7" ht="18.75">
      <c r="A10" s="6" t="s">
        <v>9</v>
      </c>
      <c r="B10" s="4">
        <v>2</v>
      </c>
      <c r="C10" s="4" t="s">
        <v>78</v>
      </c>
      <c r="D10" s="7">
        <v>67.34</v>
      </c>
      <c r="E10" s="9">
        <v>12121200</v>
      </c>
      <c r="F10" s="9">
        <f t="shared" si="0"/>
        <v>72727.2</v>
      </c>
      <c r="G10" s="9"/>
    </row>
    <row r="11" spans="1:7" ht="18.75">
      <c r="A11" s="6" t="s">
        <v>10</v>
      </c>
      <c r="B11" s="4">
        <v>2</v>
      </c>
      <c r="C11" s="4" t="s">
        <v>78</v>
      </c>
      <c r="D11" s="7">
        <v>66.61</v>
      </c>
      <c r="E11" s="9">
        <v>11989800</v>
      </c>
      <c r="F11" s="9">
        <f t="shared" si="0"/>
        <v>71938.8</v>
      </c>
      <c r="G11" s="9"/>
    </row>
    <row r="12" spans="1:7" ht="18.75">
      <c r="A12" s="6" t="s">
        <v>11</v>
      </c>
      <c r="B12" s="4">
        <v>2</v>
      </c>
      <c r="C12" s="4" t="s">
        <v>78</v>
      </c>
      <c r="D12" s="7">
        <v>68.2</v>
      </c>
      <c r="E12" s="9">
        <v>12276000</v>
      </c>
      <c r="F12" s="9">
        <f t="shared" si="0"/>
        <v>73656</v>
      </c>
      <c r="G12" s="9"/>
    </row>
    <row r="13" spans="1:7" ht="18.75">
      <c r="A13" s="6" t="s">
        <v>12</v>
      </c>
      <c r="B13" s="4">
        <v>2</v>
      </c>
      <c r="C13" s="4" t="s">
        <v>78</v>
      </c>
      <c r="D13" s="7">
        <v>61.58</v>
      </c>
      <c r="E13" s="9">
        <v>11084400</v>
      </c>
      <c r="F13" s="9">
        <f t="shared" si="0"/>
        <v>66506.4</v>
      </c>
      <c r="G13" s="9"/>
    </row>
    <row r="14" spans="1:7" ht="18.75">
      <c r="A14" s="6" t="s">
        <v>13</v>
      </c>
      <c r="B14" s="4">
        <v>2</v>
      </c>
      <c r="C14" s="4" t="s">
        <v>78</v>
      </c>
      <c r="D14" s="7">
        <v>77.25</v>
      </c>
      <c r="E14" s="9">
        <v>13905000</v>
      </c>
      <c r="F14" s="9">
        <f t="shared" si="0"/>
        <v>83430</v>
      </c>
      <c r="G14" s="9"/>
    </row>
    <row r="15" spans="1:7" ht="18.75">
      <c r="A15" s="6" t="s">
        <v>14</v>
      </c>
      <c r="B15" s="4">
        <v>2</v>
      </c>
      <c r="C15" s="4" t="s">
        <v>78</v>
      </c>
      <c r="D15" s="7">
        <v>65.62</v>
      </c>
      <c r="E15" s="9">
        <v>11811600</v>
      </c>
      <c r="F15" s="9">
        <f t="shared" si="0"/>
        <v>70869.6</v>
      </c>
      <c r="G15" s="9"/>
    </row>
    <row r="16" spans="1:7" ht="18.75">
      <c r="A16" s="6" t="s">
        <v>15</v>
      </c>
      <c r="B16" s="4">
        <v>2.5</v>
      </c>
      <c r="C16" s="4" t="s">
        <v>78</v>
      </c>
      <c r="D16" s="7">
        <v>75.33</v>
      </c>
      <c r="E16" s="9">
        <v>13559400</v>
      </c>
      <c r="F16" s="9">
        <f t="shared" si="0"/>
        <v>81356.40000000001</v>
      </c>
      <c r="G16" s="9"/>
    </row>
    <row r="17" spans="1:7" ht="18.75">
      <c r="A17" s="6" t="s">
        <v>16</v>
      </c>
      <c r="B17" s="4">
        <v>2</v>
      </c>
      <c r="C17" s="4" t="s">
        <v>78</v>
      </c>
      <c r="D17" s="7">
        <v>72.57</v>
      </c>
      <c r="E17" s="9">
        <v>13062600</v>
      </c>
      <c r="F17" s="9">
        <f t="shared" si="0"/>
        <v>78375.6</v>
      </c>
      <c r="G17" s="9"/>
    </row>
    <row r="18" spans="1:7" ht="18.75">
      <c r="A18" s="6" t="s">
        <v>17</v>
      </c>
      <c r="B18" s="4">
        <v>2</v>
      </c>
      <c r="C18" s="4" t="s">
        <v>78</v>
      </c>
      <c r="D18" s="7">
        <v>65.63</v>
      </c>
      <c r="E18" s="9">
        <v>11813400</v>
      </c>
      <c r="F18" s="9">
        <f t="shared" si="0"/>
        <v>70880.40000000001</v>
      </c>
      <c r="G18" s="9"/>
    </row>
    <row r="19" spans="1:7" ht="18.75">
      <c r="A19" s="6" t="s">
        <v>18</v>
      </c>
      <c r="B19" s="4">
        <v>2</v>
      </c>
      <c r="C19" s="4" t="s">
        <v>78</v>
      </c>
      <c r="D19" s="7">
        <v>75.33</v>
      </c>
      <c r="E19" s="9">
        <v>13559400</v>
      </c>
      <c r="F19" s="9">
        <f t="shared" si="0"/>
        <v>81356.40000000001</v>
      </c>
      <c r="G19" s="9"/>
    </row>
    <row r="20" spans="1:7" ht="18.75">
      <c r="A20" s="6" t="s">
        <v>19</v>
      </c>
      <c r="B20" s="4">
        <v>2</v>
      </c>
      <c r="C20" s="4" t="s">
        <v>78</v>
      </c>
      <c r="D20" s="7">
        <v>69.57</v>
      </c>
      <c r="E20" s="9">
        <v>11896470</v>
      </c>
      <c r="F20" s="9">
        <f t="shared" si="0"/>
        <v>71378.82</v>
      </c>
      <c r="G20" s="9"/>
    </row>
    <row r="21" spans="1:7" ht="18.75">
      <c r="A21" s="6" t="s">
        <v>20</v>
      </c>
      <c r="B21" s="4">
        <v>2</v>
      </c>
      <c r="C21" s="4" t="s">
        <v>78</v>
      </c>
      <c r="D21" s="7">
        <v>65.63</v>
      </c>
      <c r="E21" s="9">
        <v>11222730</v>
      </c>
      <c r="F21" s="9">
        <f t="shared" si="0"/>
        <v>67336.38</v>
      </c>
      <c r="G21" s="9"/>
    </row>
    <row r="22" spans="1:7" ht="18.75">
      <c r="A22" s="6" t="s">
        <v>21</v>
      </c>
      <c r="B22" s="4">
        <v>2</v>
      </c>
      <c r="C22" s="4" t="s">
        <v>78</v>
      </c>
      <c r="D22" s="7">
        <v>72.33</v>
      </c>
      <c r="E22" s="9">
        <v>12368430</v>
      </c>
      <c r="F22" s="9">
        <f t="shared" si="0"/>
        <v>74210.58</v>
      </c>
      <c r="G22" s="9"/>
    </row>
    <row r="23" spans="1:7" ht="18.75">
      <c r="A23" s="6" t="s">
        <v>22</v>
      </c>
      <c r="B23" s="4">
        <v>2.5</v>
      </c>
      <c r="C23" s="4" t="s">
        <v>78</v>
      </c>
      <c r="D23" s="7">
        <v>63.7</v>
      </c>
      <c r="E23" s="9">
        <v>11466000</v>
      </c>
      <c r="F23" s="9">
        <f t="shared" si="0"/>
        <v>68796</v>
      </c>
      <c r="G23" s="5"/>
    </row>
    <row r="24" spans="1:7" ht="18.75">
      <c r="A24" s="6" t="s">
        <v>23</v>
      </c>
      <c r="B24" s="4">
        <v>2.5</v>
      </c>
      <c r="C24" s="4" t="s">
        <v>78</v>
      </c>
      <c r="D24" s="7">
        <v>80.92</v>
      </c>
      <c r="E24" s="9">
        <v>14565600</v>
      </c>
      <c r="F24" s="9">
        <f t="shared" si="0"/>
        <v>87393.6</v>
      </c>
      <c r="G24" s="5"/>
    </row>
    <row r="25" spans="1:7" ht="18.75">
      <c r="A25" s="6" t="s">
        <v>24</v>
      </c>
      <c r="B25" s="4">
        <v>2.5</v>
      </c>
      <c r="C25" s="4" t="s">
        <v>78</v>
      </c>
      <c r="D25" s="7">
        <v>82.7</v>
      </c>
      <c r="E25" s="9">
        <v>14886000</v>
      </c>
      <c r="F25" s="9">
        <f t="shared" si="0"/>
        <v>89316</v>
      </c>
      <c r="G25" s="5"/>
    </row>
    <row r="26" spans="1:7" ht="18.75">
      <c r="A26" s="6" t="s">
        <v>25</v>
      </c>
      <c r="B26" s="4">
        <v>2</v>
      </c>
      <c r="C26" s="4" t="s">
        <v>78</v>
      </c>
      <c r="D26" s="7">
        <v>61.51</v>
      </c>
      <c r="E26" s="9">
        <v>11071800</v>
      </c>
      <c r="F26" s="9">
        <f t="shared" si="0"/>
        <v>66430.8</v>
      </c>
      <c r="G26" s="5"/>
    </row>
    <row r="27" spans="1:7" ht="18.75">
      <c r="A27" s="6" t="s">
        <v>26</v>
      </c>
      <c r="B27" s="4">
        <v>3</v>
      </c>
      <c r="C27" s="4" t="s">
        <v>78</v>
      </c>
      <c r="D27" s="7">
        <v>82.7</v>
      </c>
      <c r="E27" s="9">
        <v>14886000</v>
      </c>
      <c r="F27" s="9">
        <f t="shared" si="0"/>
        <v>89316</v>
      </c>
      <c r="G27" s="5"/>
    </row>
    <row r="28" spans="1:7" ht="18.75">
      <c r="A28" s="6" t="s">
        <v>27</v>
      </c>
      <c r="B28" s="4">
        <v>2</v>
      </c>
      <c r="C28" s="4" t="s">
        <v>78</v>
      </c>
      <c r="D28" s="7">
        <v>61.51</v>
      </c>
      <c r="E28" s="9">
        <v>11071800</v>
      </c>
      <c r="F28" s="9">
        <f t="shared" si="0"/>
        <v>66430.8</v>
      </c>
      <c r="G28" s="5"/>
    </row>
    <row r="29" spans="1:7" ht="18.75">
      <c r="A29" s="6" t="s">
        <v>28</v>
      </c>
      <c r="B29" s="4" t="s">
        <v>79</v>
      </c>
      <c r="C29" s="4" t="s">
        <v>78</v>
      </c>
      <c r="D29" s="7">
        <v>61</v>
      </c>
      <c r="E29" s="9">
        <v>10980000</v>
      </c>
      <c r="F29" s="9"/>
      <c r="G29" s="9">
        <f>E29*0.005</f>
        <v>54900</v>
      </c>
    </row>
    <row r="30" spans="1:7" ht="18.75">
      <c r="A30" s="6" t="s">
        <v>29</v>
      </c>
      <c r="B30" s="4">
        <v>2</v>
      </c>
      <c r="C30" s="4" t="s">
        <v>80</v>
      </c>
      <c r="D30" s="7">
        <v>68.1</v>
      </c>
      <c r="E30" s="9">
        <v>11277360</v>
      </c>
      <c r="F30" s="9"/>
      <c r="G30" s="9">
        <f>E30*0.005</f>
        <v>56386.8</v>
      </c>
    </row>
    <row r="31" spans="1:7" ht="18.75">
      <c r="A31" s="6" t="s">
        <v>30</v>
      </c>
      <c r="B31" s="4" t="s">
        <v>81</v>
      </c>
      <c r="C31" s="4" t="s">
        <v>80</v>
      </c>
      <c r="D31" s="7">
        <v>84.73</v>
      </c>
      <c r="E31" s="9">
        <v>10065924</v>
      </c>
      <c r="F31" s="9"/>
      <c r="G31" s="9">
        <f>E31*0.005</f>
        <v>50329.62</v>
      </c>
    </row>
    <row r="32" spans="1:7" ht="18.75">
      <c r="A32" s="6" t="s">
        <v>31</v>
      </c>
      <c r="B32" s="4">
        <v>2.5</v>
      </c>
      <c r="C32" s="4" t="s">
        <v>78</v>
      </c>
      <c r="D32" s="7">
        <v>63.36</v>
      </c>
      <c r="E32" s="9">
        <v>10834560</v>
      </c>
      <c r="F32" s="9">
        <f t="shared" si="0"/>
        <v>65007.36</v>
      </c>
      <c r="G32" s="9"/>
    </row>
    <row r="33" spans="1:7" ht="18.75">
      <c r="A33" s="6" t="s">
        <v>32</v>
      </c>
      <c r="B33" s="4">
        <v>2</v>
      </c>
      <c r="C33" s="4" t="s">
        <v>78</v>
      </c>
      <c r="D33" s="7">
        <v>64.3</v>
      </c>
      <c r="E33" s="9">
        <v>11574000</v>
      </c>
      <c r="F33" s="9">
        <f t="shared" si="0"/>
        <v>69444</v>
      </c>
      <c r="G33" s="9"/>
    </row>
    <row r="34" spans="1:7" ht="18.75">
      <c r="A34" s="6" t="s">
        <v>33</v>
      </c>
      <c r="B34" s="4">
        <v>2</v>
      </c>
      <c r="C34" s="4" t="s">
        <v>80</v>
      </c>
      <c r="D34" s="7">
        <v>73</v>
      </c>
      <c r="E34" s="9">
        <v>12088800</v>
      </c>
      <c r="F34" s="9"/>
      <c r="G34" s="9">
        <f>E34*0.005</f>
        <v>60444</v>
      </c>
    </row>
    <row r="35" spans="1:7" ht="18.75">
      <c r="A35" s="6" t="s">
        <v>34</v>
      </c>
      <c r="B35" s="4">
        <v>3</v>
      </c>
      <c r="C35" s="4" t="s">
        <v>78</v>
      </c>
      <c r="D35" s="7">
        <v>69.5</v>
      </c>
      <c r="E35" s="9">
        <v>11509200</v>
      </c>
      <c r="F35" s="9"/>
      <c r="G35" s="9">
        <f>E35*0.005</f>
        <v>57546</v>
      </c>
    </row>
    <row r="36" spans="1:7" ht="18.75">
      <c r="A36" s="6" t="s">
        <v>35</v>
      </c>
      <c r="B36" s="4">
        <v>2</v>
      </c>
      <c r="C36" s="4" t="s">
        <v>80</v>
      </c>
      <c r="D36" s="7">
        <v>75.38</v>
      </c>
      <c r="E36" s="9">
        <v>13568700</v>
      </c>
      <c r="F36" s="9">
        <f t="shared" si="0"/>
        <v>81412.2</v>
      </c>
      <c r="G36" s="9"/>
    </row>
    <row r="37" spans="1:7" ht="18.75">
      <c r="A37" s="6" t="s">
        <v>36</v>
      </c>
      <c r="B37" s="4">
        <v>2</v>
      </c>
      <c r="C37" s="4" t="s">
        <v>80</v>
      </c>
      <c r="D37" s="7">
        <v>87.11</v>
      </c>
      <c r="E37" s="9">
        <v>15679800</v>
      </c>
      <c r="F37" s="9"/>
      <c r="G37" s="9">
        <f>E37*0.005</f>
        <v>78399</v>
      </c>
    </row>
    <row r="38" spans="1:7" ht="18.75">
      <c r="A38" s="6" t="s">
        <v>37</v>
      </c>
      <c r="B38" s="4">
        <v>2</v>
      </c>
      <c r="C38" s="4" t="s">
        <v>78</v>
      </c>
      <c r="D38" s="7">
        <v>61.41</v>
      </c>
      <c r="E38" s="9">
        <v>11053800</v>
      </c>
      <c r="F38" s="9">
        <f t="shared" si="0"/>
        <v>66322.8</v>
      </c>
      <c r="G38" s="9"/>
    </row>
    <row r="39" spans="1:7" ht="18.75">
      <c r="A39" s="6" t="s">
        <v>38</v>
      </c>
      <c r="B39" s="4">
        <v>2</v>
      </c>
      <c r="C39" s="4" t="s">
        <v>80</v>
      </c>
      <c r="D39" s="7">
        <v>69.98</v>
      </c>
      <c r="E39" s="9">
        <v>11588688</v>
      </c>
      <c r="F39" s="9"/>
      <c r="G39" s="9">
        <f>E39*0.005</f>
        <v>57943.44</v>
      </c>
    </row>
    <row r="40" spans="1:7" ht="18.75">
      <c r="A40" s="6" t="s">
        <v>39</v>
      </c>
      <c r="B40" s="4">
        <v>2</v>
      </c>
      <c r="C40" s="4" t="s">
        <v>80</v>
      </c>
      <c r="D40" s="7">
        <v>63.89</v>
      </c>
      <c r="E40" s="9">
        <v>10005174</v>
      </c>
      <c r="F40" s="9"/>
      <c r="G40" s="9">
        <f>E40*0.005</f>
        <v>50025.87</v>
      </c>
    </row>
    <row r="41" spans="1:7" ht="18.75">
      <c r="A41" s="6" t="s">
        <v>40</v>
      </c>
      <c r="B41" s="4">
        <v>2</v>
      </c>
      <c r="C41" s="4" t="s">
        <v>78</v>
      </c>
      <c r="D41" s="7">
        <v>106.1</v>
      </c>
      <c r="E41" s="9">
        <v>19098000</v>
      </c>
      <c r="F41" s="9">
        <f t="shared" si="0"/>
        <v>114588</v>
      </c>
      <c r="G41" s="9"/>
    </row>
    <row r="42" spans="1:7" ht="18.75">
      <c r="A42" s="6" t="s">
        <v>41</v>
      </c>
      <c r="B42" s="4" t="s">
        <v>79</v>
      </c>
      <c r="C42" s="4" t="s">
        <v>78</v>
      </c>
      <c r="D42" s="7">
        <v>61.78</v>
      </c>
      <c r="E42" s="9">
        <v>10564380</v>
      </c>
      <c r="F42" s="9">
        <f t="shared" si="0"/>
        <v>63386.28</v>
      </c>
      <c r="G42" s="9"/>
    </row>
    <row r="43" spans="1:7" ht="18.75">
      <c r="A43" s="6" t="s">
        <v>42</v>
      </c>
      <c r="B43" s="4" t="s">
        <v>79</v>
      </c>
      <c r="C43" s="4" t="s">
        <v>78</v>
      </c>
      <c r="D43" s="7">
        <v>62.37</v>
      </c>
      <c r="E43" s="9">
        <v>11226600</v>
      </c>
      <c r="F43" s="9">
        <f t="shared" si="0"/>
        <v>67359.6</v>
      </c>
      <c r="G43" s="9"/>
    </row>
    <row r="44" spans="1:7" ht="18.75">
      <c r="A44" s="6" t="s">
        <v>43</v>
      </c>
      <c r="B44" s="4" t="s">
        <v>79</v>
      </c>
      <c r="C44" s="4" t="s">
        <v>78</v>
      </c>
      <c r="D44" s="7">
        <v>85.04</v>
      </c>
      <c r="E44" s="9">
        <v>15307200</v>
      </c>
      <c r="F44" s="9">
        <f t="shared" si="0"/>
        <v>91843.2</v>
      </c>
      <c r="G44" s="9"/>
    </row>
    <row r="45" spans="1:7" ht="18.75">
      <c r="A45" s="6" t="s">
        <v>44</v>
      </c>
      <c r="B45" s="4">
        <v>2</v>
      </c>
      <c r="C45" s="4" t="s">
        <v>78</v>
      </c>
      <c r="D45" s="7">
        <v>65.13</v>
      </c>
      <c r="E45" s="9">
        <v>11723400</v>
      </c>
      <c r="F45" s="9">
        <f t="shared" si="0"/>
        <v>70340.40000000001</v>
      </c>
      <c r="G45" s="9"/>
    </row>
    <row r="46" spans="1:7" ht="18.75">
      <c r="A46" s="6" t="s">
        <v>45</v>
      </c>
      <c r="B46" s="4">
        <v>2</v>
      </c>
      <c r="C46" s="4" t="s">
        <v>78</v>
      </c>
      <c r="D46" s="7">
        <v>63.43</v>
      </c>
      <c r="E46" s="9">
        <v>11417400</v>
      </c>
      <c r="F46" s="9">
        <f t="shared" si="0"/>
        <v>68504.4</v>
      </c>
      <c r="G46" s="9"/>
    </row>
    <row r="47" spans="1:7" ht="18.75">
      <c r="A47" s="6" t="s">
        <v>46</v>
      </c>
      <c r="B47" s="4">
        <v>2</v>
      </c>
      <c r="C47" s="4" t="s">
        <v>78</v>
      </c>
      <c r="D47" s="7">
        <v>65.13</v>
      </c>
      <c r="E47" s="9">
        <v>11723400</v>
      </c>
      <c r="F47" s="9">
        <f t="shared" si="0"/>
        <v>70340.40000000001</v>
      </c>
      <c r="G47" s="9"/>
    </row>
    <row r="48" spans="1:7" ht="18.75">
      <c r="A48" s="6" t="s">
        <v>47</v>
      </c>
      <c r="B48" s="4">
        <v>2</v>
      </c>
      <c r="C48" s="4" t="s">
        <v>78</v>
      </c>
      <c r="D48" s="7">
        <v>66.9</v>
      </c>
      <c r="E48" s="9">
        <v>12042000</v>
      </c>
      <c r="F48" s="9">
        <f t="shared" si="0"/>
        <v>72252</v>
      </c>
      <c r="G48" s="9"/>
    </row>
    <row r="49" spans="1:7" ht="18.75">
      <c r="A49" s="6" t="s">
        <v>48</v>
      </c>
      <c r="B49" s="4">
        <v>2</v>
      </c>
      <c r="C49" s="4" t="s">
        <v>78</v>
      </c>
      <c r="D49" s="7">
        <v>61.19</v>
      </c>
      <c r="E49" s="9">
        <v>11014200</v>
      </c>
      <c r="F49" s="9">
        <f t="shared" si="0"/>
        <v>66085.2</v>
      </c>
      <c r="G49" s="9"/>
    </row>
    <row r="50" spans="1:7" ht="18.75">
      <c r="A50" s="6" t="s">
        <v>49</v>
      </c>
      <c r="B50" s="4">
        <v>2</v>
      </c>
      <c r="C50" s="4" t="s">
        <v>78</v>
      </c>
      <c r="D50" s="7">
        <v>60.9</v>
      </c>
      <c r="E50" s="9">
        <v>10962000</v>
      </c>
      <c r="F50" s="9">
        <f t="shared" si="0"/>
        <v>65772</v>
      </c>
      <c r="G50" s="9"/>
    </row>
    <row r="51" spans="1:7" ht="18.75">
      <c r="A51" s="6" t="s">
        <v>50</v>
      </c>
      <c r="B51" s="4">
        <v>2</v>
      </c>
      <c r="C51" s="4" t="s">
        <v>78</v>
      </c>
      <c r="D51" s="7">
        <v>70.71</v>
      </c>
      <c r="E51" s="9">
        <v>12727800</v>
      </c>
      <c r="F51" s="9">
        <f t="shared" si="0"/>
        <v>76366.8</v>
      </c>
      <c r="G51" s="9"/>
    </row>
    <row r="52" spans="1:7" ht="18.75">
      <c r="A52" s="6" t="s">
        <v>51</v>
      </c>
      <c r="B52" s="4">
        <v>2</v>
      </c>
      <c r="C52" s="4" t="s">
        <v>78</v>
      </c>
      <c r="D52" s="7">
        <v>66.07</v>
      </c>
      <c r="E52" s="9">
        <v>11892600</v>
      </c>
      <c r="F52" s="9">
        <f t="shared" si="0"/>
        <v>71355.6</v>
      </c>
      <c r="G52" s="9"/>
    </row>
    <row r="53" spans="1:7" ht="18.75">
      <c r="A53" s="6" t="s">
        <v>52</v>
      </c>
      <c r="B53" s="4">
        <v>2</v>
      </c>
      <c r="C53" s="4" t="s">
        <v>78</v>
      </c>
      <c r="D53" s="7">
        <v>64.72</v>
      </c>
      <c r="E53" s="9">
        <v>11649600</v>
      </c>
      <c r="F53" s="9">
        <f t="shared" si="0"/>
        <v>69897.6</v>
      </c>
      <c r="G53" s="9"/>
    </row>
    <row r="54" spans="1:7" ht="18.75">
      <c r="A54" s="6" t="s">
        <v>53</v>
      </c>
      <c r="B54" s="4">
        <v>2</v>
      </c>
      <c r="C54" s="4" t="s">
        <v>78</v>
      </c>
      <c r="D54" s="7">
        <v>69.07</v>
      </c>
      <c r="E54" s="9">
        <v>12432600</v>
      </c>
      <c r="F54" s="9">
        <f t="shared" si="0"/>
        <v>74595.6</v>
      </c>
      <c r="G54" s="9"/>
    </row>
    <row r="55" spans="1:7" ht="18.75">
      <c r="A55" s="6" t="s">
        <v>54</v>
      </c>
      <c r="B55" s="4">
        <v>2</v>
      </c>
      <c r="C55" s="4" t="s">
        <v>78</v>
      </c>
      <c r="D55" s="7">
        <v>62.25</v>
      </c>
      <c r="E55" s="9">
        <v>11205000</v>
      </c>
      <c r="F55" s="9">
        <f t="shared" si="0"/>
        <v>67230</v>
      </c>
      <c r="G55" s="9"/>
    </row>
    <row r="56" spans="1:7" ht="18.75">
      <c r="A56" s="6" t="s">
        <v>55</v>
      </c>
      <c r="B56" s="4">
        <v>2</v>
      </c>
      <c r="C56" s="4" t="s">
        <v>78</v>
      </c>
      <c r="D56" s="7">
        <v>73.64</v>
      </c>
      <c r="E56" s="9">
        <v>13255200</v>
      </c>
      <c r="F56" s="9">
        <f t="shared" si="0"/>
        <v>79531.2</v>
      </c>
      <c r="G56" s="9"/>
    </row>
    <row r="57" spans="1:7" ht="18.75">
      <c r="A57" s="6" t="s">
        <v>56</v>
      </c>
      <c r="B57" s="4">
        <v>2</v>
      </c>
      <c r="C57" s="4" t="s">
        <v>78</v>
      </c>
      <c r="D57" s="7">
        <v>67.81</v>
      </c>
      <c r="E57" s="9">
        <v>12205800</v>
      </c>
      <c r="F57" s="9">
        <f t="shared" si="0"/>
        <v>73234.8</v>
      </c>
      <c r="G57" s="9"/>
    </row>
    <row r="58" spans="1:7" ht="18.75">
      <c r="A58" s="6" t="s">
        <v>57</v>
      </c>
      <c r="B58" s="4">
        <v>2</v>
      </c>
      <c r="C58" s="4" t="s">
        <v>78</v>
      </c>
      <c r="D58" s="7">
        <v>65.92</v>
      </c>
      <c r="E58" s="9">
        <v>11272320</v>
      </c>
      <c r="F58" s="9">
        <f t="shared" si="0"/>
        <v>67633.92</v>
      </c>
      <c r="G58" s="9"/>
    </row>
    <row r="59" spans="1:7" ht="18.75">
      <c r="A59" s="6" t="s">
        <v>58</v>
      </c>
      <c r="B59" s="4">
        <v>2</v>
      </c>
      <c r="C59" s="4" t="s">
        <v>78</v>
      </c>
      <c r="D59" s="7">
        <v>70.77</v>
      </c>
      <c r="E59" s="9">
        <v>12101670</v>
      </c>
      <c r="F59" s="9">
        <f t="shared" si="0"/>
        <v>72610.02</v>
      </c>
      <c r="G59" s="9"/>
    </row>
    <row r="60" spans="1:7" ht="18.75">
      <c r="A60" s="6" t="s">
        <v>59</v>
      </c>
      <c r="B60" s="4">
        <v>4</v>
      </c>
      <c r="C60" s="4" t="s">
        <v>78</v>
      </c>
      <c r="D60" s="7">
        <v>104.33</v>
      </c>
      <c r="E60" s="9">
        <v>19718370</v>
      </c>
      <c r="F60" s="9">
        <f t="shared" si="0"/>
        <v>118310.22</v>
      </c>
      <c r="G60" s="9"/>
    </row>
    <row r="61" spans="1:7" ht="18.75">
      <c r="A61" s="6" t="s">
        <v>60</v>
      </c>
      <c r="B61" s="4">
        <v>2</v>
      </c>
      <c r="C61" s="4" t="s">
        <v>78</v>
      </c>
      <c r="D61" s="7">
        <v>77.53</v>
      </c>
      <c r="E61" s="9">
        <v>13955400</v>
      </c>
      <c r="F61" s="9">
        <f t="shared" si="0"/>
        <v>83732.40000000001</v>
      </c>
      <c r="G61" s="9"/>
    </row>
    <row r="62" spans="1:7" ht="18.75">
      <c r="A62" s="6" t="s">
        <v>61</v>
      </c>
      <c r="B62" s="4">
        <v>2</v>
      </c>
      <c r="C62" s="4" t="s">
        <v>78</v>
      </c>
      <c r="D62" s="7">
        <v>62.21</v>
      </c>
      <c r="E62" s="9">
        <v>10637910</v>
      </c>
      <c r="F62" s="9">
        <f t="shared" si="0"/>
        <v>63827.46</v>
      </c>
      <c r="G62" s="9"/>
    </row>
    <row r="63" spans="1:7" ht="18.75">
      <c r="A63" s="6" t="s">
        <v>62</v>
      </c>
      <c r="B63" s="4">
        <v>2</v>
      </c>
      <c r="C63" s="4" t="s">
        <v>78</v>
      </c>
      <c r="D63" s="7">
        <v>73.81</v>
      </c>
      <c r="E63" s="9">
        <v>13285800</v>
      </c>
      <c r="F63" s="9">
        <f t="shared" si="0"/>
        <v>79714.8</v>
      </c>
      <c r="G63" s="9"/>
    </row>
    <row r="64" spans="1:7" ht="18.75">
      <c r="A64" s="6" t="s">
        <v>63</v>
      </c>
      <c r="B64" s="4">
        <v>2</v>
      </c>
      <c r="C64" s="4" t="s">
        <v>78</v>
      </c>
      <c r="D64" s="7">
        <v>67.61</v>
      </c>
      <c r="E64" s="9">
        <v>12169800</v>
      </c>
      <c r="F64" s="9">
        <f t="shared" si="0"/>
        <v>73018.8</v>
      </c>
      <c r="G64" s="9"/>
    </row>
    <row r="65" spans="1:7" ht="18.75">
      <c r="A65" s="6" t="s">
        <v>64</v>
      </c>
      <c r="B65" s="4">
        <v>2</v>
      </c>
      <c r="C65" s="4" t="s">
        <v>78</v>
      </c>
      <c r="D65" s="7">
        <v>66.5</v>
      </c>
      <c r="E65" s="9">
        <v>11371500</v>
      </c>
      <c r="F65" s="9">
        <f t="shared" si="0"/>
        <v>68229</v>
      </c>
      <c r="G65" s="9"/>
    </row>
    <row r="66" spans="1:7" ht="18.75">
      <c r="A66" s="6" t="s">
        <v>65</v>
      </c>
      <c r="B66" s="4">
        <v>2</v>
      </c>
      <c r="C66" s="4" t="s">
        <v>78</v>
      </c>
      <c r="D66" s="7">
        <v>70.77</v>
      </c>
      <c r="E66" s="9">
        <v>12101670</v>
      </c>
      <c r="F66" s="9">
        <f t="shared" si="0"/>
        <v>72610.02</v>
      </c>
      <c r="G66" s="9"/>
    </row>
    <row r="67" spans="1:7" ht="18.75">
      <c r="A67" s="6" t="s">
        <v>66</v>
      </c>
      <c r="B67" s="4">
        <v>3</v>
      </c>
      <c r="C67" s="4" t="s">
        <v>78</v>
      </c>
      <c r="D67" s="7">
        <v>97.97</v>
      </c>
      <c r="E67" s="9">
        <v>17634600</v>
      </c>
      <c r="F67" s="9">
        <f t="shared" si="0"/>
        <v>105807.6</v>
      </c>
      <c r="G67" s="9"/>
    </row>
    <row r="68" spans="1:7" ht="18.75">
      <c r="A68" s="6" t="s">
        <v>67</v>
      </c>
      <c r="B68" s="4">
        <v>2</v>
      </c>
      <c r="C68" s="4" t="s">
        <v>78</v>
      </c>
      <c r="D68" s="7">
        <v>66.14</v>
      </c>
      <c r="E68" s="9">
        <v>11905200</v>
      </c>
      <c r="F68" s="9">
        <f t="shared" si="0"/>
        <v>71431.2</v>
      </c>
      <c r="G68" s="9"/>
    </row>
    <row r="69" spans="1:7" ht="18.75">
      <c r="A69" s="6" t="s">
        <v>68</v>
      </c>
      <c r="B69" s="4">
        <v>2</v>
      </c>
      <c r="C69" s="4" t="s">
        <v>78</v>
      </c>
      <c r="D69" s="7">
        <v>67.94</v>
      </c>
      <c r="E69" s="9">
        <v>11617740</v>
      </c>
      <c r="F69" s="9">
        <f t="shared" si="0"/>
        <v>69706.44</v>
      </c>
      <c r="G69" s="9"/>
    </row>
    <row r="70" spans="1:7" ht="18.75">
      <c r="A70" s="6" t="s">
        <v>69</v>
      </c>
      <c r="B70" s="4">
        <v>4</v>
      </c>
      <c r="C70" s="4" t="s">
        <v>78</v>
      </c>
      <c r="D70" s="7">
        <v>98.59</v>
      </c>
      <c r="E70" s="9">
        <v>18633510</v>
      </c>
      <c r="F70" s="9">
        <f t="shared" si="0"/>
        <v>111801.06</v>
      </c>
      <c r="G70" s="9"/>
    </row>
    <row r="71" spans="1:7" ht="18.75">
      <c r="A71" s="6" t="s">
        <v>70</v>
      </c>
      <c r="B71" s="4">
        <v>2</v>
      </c>
      <c r="C71" s="4" t="s">
        <v>78</v>
      </c>
      <c r="D71" s="7">
        <v>72.99</v>
      </c>
      <c r="E71" s="9">
        <v>13795110</v>
      </c>
      <c r="F71" s="9">
        <f t="shared" si="0"/>
        <v>82770.66</v>
      </c>
      <c r="G71" s="9"/>
    </row>
    <row r="72" spans="1:7" ht="18.75">
      <c r="A72" s="6" t="s">
        <v>71</v>
      </c>
      <c r="B72" s="4">
        <v>3</v>
      </c>
      <c r="C72" s="4" t="s">
        <v>80</v>
      </c>
      <c r="D72" s="7">
        <v>74.81</v>
      </c>
      <c r="E72" s="9">
        <v>12388536</v>
      </c>
      <c r="F72" s="9"/>
      <c r="G72" s="9">
        <f>E72*0.005</f>
        <v>61942.68</v>
      </c>
    </row>
    <row r="73" spans="1:7" ht="18.75">
      <c r="A73" s="6" t="s">
        <v>72</v>
      </c>
      <c r="B73" s="4">
        <v>2</v>
      </c>
      <c r="C73" s="4" t="s">
        <v>80</v>
      </c>
      <c r="D73" s="7">
        <v>71.23</v>
      </c>
      <c r="E73" s="9">
        <v>11795688</v>
      </c>
      <c r="F73" s="9"/>
      <c r="G73" s="9">
        <f>E73*0.005</f>
        <v>58978.44</v>
      </c>
    </row>
    <row r="74" spans="1:7" ht="18.75">
      <c r="A74" s="6" t="s">
        <v>73</v>
      </c>
      <c r="B74" s="4">
        <v>1.5</v>
      </c>
      <c r="C74" s="4" t="s">
        <v>78</v>
      </c>
      <c r="D74" s="7">
        <v>66.54</v>
      </c>
      <c r="E74" s="9">
        <v>12576060</v>
      </c>
      <c r="F74" s="9">
        <f t="shared" si="0"/>
        <v>75456.36</v>
      </c>
      <c r="G74" s="9"/>
    </row>
    <row r="75" spans="1:7" ht="18.75">
      <c r="A75" s="6" t="s">
        <v>74</v>
      </c>
      <c r="B75" s="4">
        <v>2</v>
      </c>
      <c r="C75" s="4" t="s">
        <v>78</v>
      </c>
      <c r="D75" s="7">
        <v>61.4</v>
      </c>
      <c r="E75" s="9">
        <v>11052000</v>
      </c>
      <c r="F75" s="9">
        <f t="shared" si="0"/>
        <v>66312</v>
      </c>
      <c r="G75" s="9"/>
    </row>
    <row r="76" spans="1:7" ht="18.75">
      <c r="A76" s="6" t="s">
        <v>82</v>
      </c>
      <c r="B76" s="4">
        <v>2</v>
      </c>
      <c r="C76" s="4" t="s">
        <v>78</v>
      </c>
      <c r="D76" s="7">
        <v>60.2</v>
      </c>
      <c r="E76" s="9">
        <v>10836000</v>
      </c>
      <c r="F76" s="9">
        <f aca="true" t="shared" si="1" ref="F76:F81">E76*0.006</f>
        <v>65016</v>
      </c>
      <c r="G76" s="9"/>
    </row>
    <row r="77" spans="1:7" ht="18.75">
      <c r="A77" s="6" t="s">
        <v>83</v>
      </c>
      <c r="B77" s="4">
        <v>2</v>
      </c>
      <c r="C77" s="4" t="s">
        <v>78</v>
      </c>
      <c r="D77" s="7">
        <v>61.6</v>
      </c>
      <c r="E77" s="9">
        <v>10533600</v>
      </c>
      <c r="F77" s="9">
        <f t="shared" si="1"/>
        <v>63201.6</v>
      </c>
      <c r="G77" s="9"/>
    </row>
    <row r="78" spans="1:7" ht="18.75">
      <c r="A78" s="6" t="s">
        <v>84</v>
      </c>
      <c r="B78" s="4">
        <v>2</v>
      </c>
      <c r="C78" s="4" t="s">
        <v>78</v>
      </c>
      <c r="D78" s="7">
        <v>61.6</v>
      </c>
      <c r="E78" s="9">
        <v>11088000</v>
      </c>
      <c r="F78" s="9">
        <f t="shared" si="1"/>
        <v>66528</v>
      </c>
      <c r="G78" s="9"/>
    </row>
    <row r="79" spans="1:7" ht="18.75">
      <c r="A79" s="6" t="s">
        <v>85</v>
      </c>
      <c r="B79" s="4">
        <v>2</v>
      </c>
      <c r="C79" s="4" t="s">
        <v>78</v>
      </c>
      <c r="D79" s="7">
        <v>61.6</v>
      </c>
      <c r="E79" s="9">
        <v>11088000</v>
      </c>
      <c r="F79" s="9">
        <f t="shared" si="1"/>
        <v>66528</v>
      </c>
      <c r="G79" s="9"/>
    </row>
    <row r="80" spans="1:7" ht="18.75">
      <c r="A80" s="6" t="s">
        <v>86</v>
      </c>
      <c r="B80" s="4">
        <v>2</v>
      </c>
      <c r="C80" s="4" t="s">
        <v>78</v>
      </c>
      <c r="D80" s="7">
        <v>68.6</v>
      </c>
      <c r="E80" s="9">
        <v>11730600</v>
      </c>
      <c r="F80" s="9">
        <f t="shared" si="1"/>
        <v>70383.6</v>
      </c>
      <c r="G80" s="9"/>
    </row>
    <row r="81" spans="1:7" ht="18.75">
      <c r="A81" s="6" t="s">
        <v>87</v>
      </c>
      <c r="B81" s="4">
        <v>2.5</v>
      </c>
      <c r="C81" s="4" t="s">
        <v>78</v>
      </c>
      <c r="D81" s="7">
        <v>67.05</v>
      </c>
      <c r="E81" s="9">
        <v>12069000</v>
      </c>
      <c r="F81" s="9">
        <f t="shared" si="1"/>
        <v>72414</v>
      </c>
      <c r="G81" s="9"/>
    </row>
  </sheetData>
  <mergeCells count="8">
    <mergeCell ref="A2:A4"/>
    <mergeCell ref="B2:B4"/>
    <mergeCell ref="C2:C4"/>
    <mergeCell ref="A1:G1"/>
    <mergeCell ref="F2:G2"/>
    <mergeCell ref="D2:D4"/>
    <mergeCell ref="E2:E4"/>
    <mergeCell ref="F3:F4"/>
  </mergeCells>
  <printOptions horizontalCentered="1"/>
  <pageMargins left="0" right="0" top="0.63" bottom="0.55" header="0.27" footer="0.1968503937007874"/>
  <pageSetup horizontalDpi="600" verticalDpi="600" orientation="landscape" paperSize="9" r:id="rId1"/>
  <headerFooter alignWithMargins="0">
    <oddHeader>&amp;R&amp;"Arial,Félkövér"&amp;12 4.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aradi.zsuzsanna</dc:creator>
  <cp:keywords/>
  <dc:description/>
  <cp:lastModifiedBy>koor.henrietta</cp:lastModifiedBy>
  <cp:lastPrinted>2011-05-24T13:28:43Z</cp:lastPrinted>
  <dcterms:created xsi:type="dcterms:W3CDTF">2011-05-17T06:20:59Z</dcterms:created>
  <dcterms:modified xsi:type="dcterms:W3CDTF">2011-05-25T15:15:59Z</dcterms:modified>
  <cp:category/>
  <cp:version/>
  <cp:contentType/>
  <cp:contentStatus/>
</cp:coreProperties>
</file>