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755" activeTab="0"/>
  </bookViews>
  <sheets>
    <sheet name="Munka1" sheetId="1" r:id="rId1"/>
    <sheet name="Munka2" sheetId="2" r:id="rId2"/>
    <sheet name="Munka3" sheetId="3" r:id="rId3"/>
  </sheets>
  <definedNames/>
  <calcPr calcId="145621"/>
</workbook>
</file>

<file path=xl/sharedStrings.xml><?xml version="1.0" encoding="utf-8"?>
<sst xmlns="http://schemas.openxmlformats.org/spreadsheetml/2006/main" count="81" uniqueCount="80">
  <si>
    <t>9060101</t>
  </si>
  <si>
    <t>Ecseri út 2-6.</t>
  </si>
  <si>
    <t>9060102</t>
  </si>
  <si>
    <t>Désy Huber utca 3.</t>
  </si>
  <si>
    <t>9060103</t>
  </si>
  <si>
    <t>Üllői út 153.</t>
  </si>
  <si>
    <t>9060104</t>
  </si>
  <si>
    <t>Üllői út 155.</t>
  </si>
  <si>
    <t>9060105</t>
  </si>
  <si>
    <t>Ifjúmunkás út 24.</t>
  </si>
  <si>
    <t>9060106</t>
  </si>
  <si>
    <t>Üllői út 185.</t>
  </si>
  <si>
    <t>9060107</t>
  </si>
  <si>
    <t>Ifjúmunkás út 34.</t>
  </si>
  <si>
    <t>9060108</t>
  </si>
  <si>
    <t>Ifjúmunkás út 31.</t>
  </si>
  <si>
    <t>9060109</t>
  </si>
  <si>
    <t>Désy Huber utca 24.</t>
  </si>
  <si>
    <t>9060110</t>
  </si>
  <si>
    <t>Désy Huber utca 13.</t>
  </si>
  <si>
    <t>9060111</t>
  </si>
  <si>
    <t>Ifjúmunkás út 1.</t>
  </si>
  <si>
    <t>9060112</t>
  </si>
  <si>
    <t>Üllői út 199.</t>
  </si>
  <si>
    <t>9050001</t>
  </si>
  <si>
    <t>Albert Flórián út 7.</t>
  </si>
  <si>
    <t>9050002</t>
  </si>
  <si>
    <t>Albert Flórián út 5.</t>
  </si>
  <si>
    <t>9050003</t>
  </si>
  <si>
    <t>Albert Flórián út 2-6.</t>
  </si>
  <si>
    <t>9050004</t>
  </si>
  <si>
    <t>Albert Flórián út 3.</t>
  </si>
  <si>
    <t>9050005</t>
  </si>
  <si>
    <t>Nagyvárad tér 2.</t>
  </si>
  <si>
    <t>9050006</t>
  </si>
  <si>
    <t>Nagyvárad tér 1.</t>
  </si>
  <si>
    <t>9050007</t>
  </si>
  <si>
    <t>Vágóhíd utca 39.</t>
  </si>
  <si>
    <t>9050008</t>
  </si>
  <si>
    <t>Vágóhíd utca 64-68.</t>
  </si>
  <si>
    <t>9050009</t>
  </si>
  <si>
    <t>Vágóhíd utca 29.</t>
  </si>
  <si>
    <t>9050010</t>
  </si>
  <si>
    <t>Vágóhíd utca 62.</t>
  </si>
  <si>
    <t>9050011</t>
  </si>
  <si>
    <t>Fehér Holló utca 3-5.</t>
  </si>
  <si>
    <t>9050012</t>
  </si>
  <si>
    <t>Vágóhíd utca 52.</t>
  </si>
  <si>
    <t>9050013</t>
  </si>
  <si>
    <t>Vágóhíd utca 11.</t>
  </si>
  <si>
    <t>9050014</t>
  </si>
  <si>
    <t>Vágóhíd utca 44.</t>
  </si>
  <si>
    <t>9050015</t>
  </si>
  <si>
    <t>Vágóhíd utca 38.</t>
  </si>
  <si>
    <t>9050016</t>
  </si>
  <si>
    <t>Mester utca 71.</t>
  </si>
  <si>
    <t>9050017</t>
  </si>
  <si>
    <t>Vágóhíd utca 34.</t>
  </si>
  <si>
    <t>9050018</t>
  </si>
  <si>
    <t>Vágóhíd utca 30.</t>
  </si>
  <si>
    <t>9050019</t>
  </si>
  <si>
    <t>Nádasdy utca 8.</t>
  </si>
  <si>
    <t>9050020</t>
  </si>
  <si>
    <t>Vágóhíd utca 18.</t>
  </si>
  <si>
    <t>9050021</t>
  </si>
  <si>
    <t>Vaskapu utca 38.</t>
  </si>
  <si>
    <t>9050022</t>
  </si>
  <si>
    <t>Vágóhíd utca 3.</t>
  </si>
  <si>
    <t>Automata szám</t>
  </si>
  <si>
    <t>Automata cím</t>
  </si>
  <si>
    <t>Üllői út P+R</t>
  </si>
  <si>
    <t>Ferde utca P+R</t>
  </si>
  <si>
    <t>Strada Evo típusu automaták</t>
  </si>
  <si>
    <t>Megnevezés</t>
  </si>
  <si>
    <t>Nettó összeg</t>
  </si>
  <si>
    <t>Bruttó összeg</t>
  </si>
  <si>
    <t>Összesen:</t>
  </si>
  <si>
    <t>egységár</t>
  </si>
  <si>
    <t>darab</t>
  </si>
  <si>
    <t>szerződés tervezet 1.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</si>
</sst>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_-* #,##0\ [$Ft-40E]_-;\-* #,##0\ [$Ft-40E]_-;_-* &quot;-&quot;??\ [$Ft-40E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49" fontId="2" fillId="0" borderId="2" xfId="0" applyNumberFormat="1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" xfId="20" applyNumberFormat="1" applyFont="1" applyBorder="1"/>
    <xf numFmtId="164" fontId="0" fillId="0" borderId="6" xfId="0" applyNumberFormat="1" applyBorder="1"/>
    <xf numFmtId="0" fontId="5" fillId="0" borderId="7" xfId="0" applyFont="1" applyBorder="1" applyAlignment="1">
      <alignment horizontal="center" vertical="center"/>
    </xf>
    <xf numFmtId="0" fontId="4" fillId="0" borderId="8" xfId="0" applyFont="1" applyBorder="1"/>
    <xf numFmtId="165" fontId="4" fillId="0" borderId="8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164" fontId="0" fillId="0" borderId="10" xfId="20" applyNumberFormat="1" applyFont="1" applyBorder="1"/>
    <xf numFmtId="164" fontId="4" fillId="0" borderId="10" xfId="20" applyNumberFormat="1" applyFont="1" applyBorder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énzn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zoomScaleSheetLayoutView="100" workbookViewId="0" topLeftCell="A1">
      <selection activeCell="D1" sqref="D1:E1"/>
    </sheetView>
  </sheetViews>
  <sheetFormatPr defaultColWidth="9.140625" defaultRowHeight="15"/>
  <cols>
    <col min="1" max="1" width="19.8515625" style="0" customWidth="1"/>
    <col min="2" max="2" width="14.421875" style="0" customWidth="1"/>
    <col min="3" max="3" width="24.57421875" style="0" bestFit="1" customWidth="1"/>
    <col min="4" max="4" width="16.7109375" style="0" customWidth="1"/>
    <col min="5" max="5" width="17.57421875" style="0" customWidth="1"/>
  </cols>
  <sheetData>
    <row r="1" spans="4:5" ht="15">
      <c r="D1" s="21" t="s">
        <v>79</v>
      </c>
      <c r="E1" s="20"/>
    </row>
    <row r="2" ht="15">
      <c r="B2" t="s">
        <v>72</v>
      </c>
    </row>
    <row r="3" spans="2:4" ht="18.75">
      <c r="B3" s="4" t="s">
        <v>68</v>
      </c>
      <c r="C3" s="4" t="s">
        <v>69</v>
      </c>
      <c r="D3" s="4"/>
    </row>
    <row r="4" spans="1:4" ht="18.75">
      <c r="A4" s="3">
        <v>1</v>
      </c>
      <c r="B4" s="2" t="s">
        <v>0</v>
      </c>
      <c r="C4" s="1" t="s">
        <v>1</v>
      </c>
      <c r="D4" s="15"/>
    </row>
    <row r="5" spans="1:4" ht="18.75">
      <c r="A5" s="3">
        <v>2</v>
      </c>
      <c r="B5" s="2" t="s">
        <v>2</v>
      </c>
      <c r="C5" s="1" t="s">
        <v>3</v>
      </c>
      <c r="D5" s="15"/>
    </row>
    <row r="6" spans="1:4" ht="18.75">
      <c r="A6" s="3">
        <v>3</v>
      </c>
      <c r="B6" s="2" t="s">
        <v>4</v>
      </c>
      <c r="C6" s="1" t="s">
        <v>5</v>
      </c>
      <c r="D6" s="15"/>
    </row>
    <row r="7" spans="1:4" ht="18.75">
      <c r="A7" s="3">
        <v>4</v>
      </c>
      <c r="B7" s="2" t="s">
        <v>6</v>
      </c>
      <c r="C7" s="1" t="s">
        <v>7</v>
      </c>
      <c r="D7" s="15"/>
    </row>
    <row r="8" spans="1:4" ht="18.75">
      <c r="A8" s="3">
        <v>5</v>
      </c>
      <c r="B8" s="2" t="s">
        <v>8</v>
      </c>
      <c r="C8" s="1" t="s">
        <v>9</v>
      </c>
      <c r="D8" s="15"/>
    </row>
    <row r="9" spans="1:4" ht="18.75">
      <c r="A9" s="3">
        <v>6</v>
      </c>
      <c r="B9" s="2" t="s">
        <v>10</v>
      </c>
      <c r="C9" s="1" t="s">
        <v>11</v>
      </c>
      <c r="D9" s="15"/>
    </row>
    <row r="10" spans="1:4" ht="18.75">
      <c r="A10" s="3">
        <v>7</v>
      </c>
      <c r="B10" s="2" t="s">
        <v>12</v>
      </c>
      <c r="C10" s="1" t="s">
        <v>13</v>
      </c>
      <c r="D10" s="15"/>
    </row>
    <row r="11" spans="1:4" ht="18.75">
      <c r="A11" s="3">
        <v>8</v>
      </c>
      <c r="B11" s="2" t="s">
        <v>14</v>
      </c>
      <c r="C11" s="1" t="s">
        <v>15</v>
      </c>
      <c r="D11" s="15"/>
    </row>
    <row r="12" spans="1:4" ht="18.75">
      <c r="A12" s="3">
        <v>9</v>
      </c>
      <c r="B12" s="2" t="s">
        <v>16</v>
      </c>
      <c r="C12" s="1" t="s">
        <v>17</v>
      </c>
      <c r="D12" s="15"/>
    </row>
    <row r="13" spans="1:4" ht="18.75">
      <c r="A13" s="3">
        <v>10</v>
      </c>
      <c r="B13" s="2" t="s">
        <v>18</v>
      </c>
      <c r="C13" s="1" t="s">
        <v>19</v>
      </c>
      <c r="D13" s="15"/>
    </row>
    <row r="14" spans="1:4" ht="18.75">
      <c r="A14" s="3">
        <v>11</v>
      </c>
      <c r="B14" s="2" t="s">
        <v>20</v>
      </c>
      <c r="C14" s="1" t="s">
        <v>21</v>
      </c>
      <c r="D14" s="15"/>
    </row>
    <row r="15" spans="1:4" ht="18.75">
      <c r="A15" s="3">
        <v>12</v>
      </c>
      <c r="B15" s="2" t="s">
        <v>22</v>
      </c>
      <c r="C15" s="1" t="s">
        <v>23</v>
      </c>
      <c r="D15" s="15"/>
    </row>
    <row r="16" spans="1:4" ht="18.75">
      <c r="A16" s="3">
        <v>13</v>
      </c>
      <c r="B16" s="2" t="s">
        <v>24</v>
      </c>
      <c r="C16" s="1" t="s">
        <v>25</v>
      </c>
      <c r="D16" s="15"/>
    </row>
    <row r="17" spans="1:4" ht="18.75">
      <c r="A17" s="3">
        <v>14</v>
      </c>
      <c r="B17" s="2" t="s">
        <v>26</v>
      </c>
      <c r="C17" s="1" t="s">
        <v>27</v>
      </c>
      <c r="D17" s="15"/>
    </row>
    <row r="18" spans="1:4" ht="18.75">
      <c r="A18" s="3">
        <v>15</v>
      </c>
      <c r="B18" s="2" t="s">
        <v>28</v>
      </c>
      <c r="C18" s="1" t="s">
        <v>29</v>
      </c>
      <c r="D18" s="15"/>
    </row>
    <row r="19" spans="1:4" ht="18.75">
      <c r="A19" s="3">
        <v>16</v>
      </c>
      <c r="B19" s="2" t="s">
        <v>30</v>
      </c>
      <c r="C19" s="1" t="s">
        <v>31</v>
      </c>
      <c r="D19" s="15"/>
    </row>
    <row r="20" spans="1:4" ht="18.75">
      <c r="A20" s="3">
        <v>17</v>
      </c>
      <c r="B20" s="2" t="s">
        <v>32</v>
      </c>
      <c r="C20" s="1" t="s">
        <v>33</v>
      </c>
      <c r="D20" s="15"/>
    </row>
    <row r="21" spans="1:4" ht="18.75">
      <c r="A21" s="3">
        <v>18</v>
      </c>
      <c r="B21" s="2" t="s">
        <v>34</v>
      </c>
      <c r="C21" s="1" t="s">
        <v>35</v>
      </c>
      <c r="D21" s="15"/>
    </row>
    <row r="22" spans="1:4" ht="18.75">
      <c r="A22" s="3">
        <v>19</v>
      </c>
      <c r="B22" s="2" t="s">
        <v>36</v>
      </c>
      <c r="C22" s="1" t="s">
        <v>37</v>
      </c>
      <c r="D22" s="15"/>
    </row>
    <row r="23" spans="1:4" ht="18.75">
      <c r="A23" s="3">
        <v>20</v>
      </c>
      <c r="B23" s="2" t="s">
        <v>38</v>
      </c>
      <c r="C23" s="1" t="s">
        <v>39</v>
      </c>
      <c r="D23" s="15"/>
    </row>
    <row r="24" spans="1:4" ht="18.75">
      <c r="A24" s="3">
        <v>21</v>
      </c>
      <c r="B24" s="2" t="s">
        <v>40</v>
      </c>
      <c r="C24" s="1" t="s">
        <v>41</v>
      </c>
      <c r="D24" s="15"/>
    </row>
    <row r="25" spans="1:4" ht="18.75">
      <c r="A25" s="3">
        <v>22</v>
      </c>
      <c r="B25" s="2" t="s">
        <v>42</v>
      </c>
      <c r="C25" s="1" t="s">
        <v>43</v>
      </c>
      <c r="D25" s="15"/>
    </row>
    <row r="26" spans="1:4" ht="18.75">
      <c r="A26" s="3">
        <v>23</v>
      </c>
      <c r="B26" s="2" t="s">
        <v>44</v>
      </c>
      <c r="C26" s="1" t="s">
        <v>45</v>
      </c>
      <c r="D26" s="15"/>
    </row>
    <row r="27" spans="1:4" ht="18.75">
      <c r="A27" s="3">
        <v>24</v>
      </c>
      <c r="B27" s="2" t="s">
        <v>46</v>
      </c>
      <c r="C27" s="1" t="s">
        <v>47</v>
      </c>
      <c r="D27" s="15"/>
    </row>
    <row r="28" spans="1:4" ht="18.75">
      <c r="A28" s="3">
        <v>25</v>
      </c>
      <c r="B28" s="2" t="s">
        <v>48</v>
      </c>
      <c r="C28" s="1" t="s">
        <v>49</v>
      </c>
      <c r="D28" s="15"/>
    </row>
    <row r="29" spans="1:4" ht="18.75">
      <c r="A29" s="3">
        <v>26</v>
      </c>
      <c r="B29" s="2" t="s">
        <v>50</v>
      </c>
      <c r="C29" s="1" t="s">
        <v>51</v>
      </c>
      <c r="D29" s="15"/>
    </row>
    <row r="30" spans="1:4" ht="18.75">
      <c r="A30" s="3">
        <v>27</v>
      </c>
      <c r="B30" s="2" t="s">
        <v>52</v>
      </c>
      <c r="C30" s="1" t="s">
        <v>53</v>
      </c>
      <c r="D30" s="15"/>
    </row>
    <row r="31" spans="1:4" ht="18.75">
      <c r="A31" s="3">
        <v>28</v>
      </c>
      <c r="B31" s="2" t="s">
        <v>54</v>
      </c>
      <c r="C31" s="1" t="s">
        <v>55</v>
      </c>
      <c r="D31" s="15"/>
    </row>
    <row r="32" spans="1:4" ht="18.75">
      <c r="A32" s="3">
        <v>29</v>
      </c>
      <c r="B32" s="2" t="s">
        <v>56</v>
      </c>
      <c r="C32" s="1" t="s">
        <v>57</v>
      </c>
      <c r="D32" s="15"/>
    </row>
    <row r="33" spans="1:4" ht="18.75">
      <c r="A33" s="3">
        <v>30</v>
      </c>
      <c r="B33" s="2" t="s">
        <v>58</v>
      </c>
      <c r="C33" s="1" t="s">
        <v>59</v>
      </c>
      <c r="D33" s="15"/>
    </row>
    <row r="34" spans="1:4" ht="18.75">
      <c r="A34" s="3">
        <v>31</v>
      </c>
      <c r="B34" s="2" t="s">
        <v>60</v>
      </c>
      <c r="C34" s="1" t="s">
        <v>61</v>
      </c>
      <c r="D34" s="15"/>
    </row>
    <row r="35" spans="1:4" ht="18.75">
      <c r="A35" s="3">
        <v>32</v>
      </c>
      <c r="B35" s="2" t="s">
        <v>62</v>
      </c>
      <c r="C35" s="1" t="s">
        <v>63</v>
      </c>
      <c r="D35" s="15"/>
    </row>
    <row r="36" spans="1:4" ht="18.75">
      <c r="A36" s="3">
        <v>33</v>
      </c>
      <c r="B36" s="2" t="s">
        <v>64</v>
      </c>
      <c r="C36" s="1" t="s">
        <v>65</v>
      </c>
      <c r="D36" s="15"/>
    </row>
    <row r="37" spans="1:4" ht="18.75">
      <c r="A37" s="3">
        <v>34</v>
      </c>
      <c r="B37" s="2" t="s">
        <v>66</v>
      </c>
      <c r="C37" s="1" t="s">
        <v>67</v>
      </c>
      <c r="D37" s="15"/>
    </row>
    <row r="38" spans="1:4" ht="20.25" customHeight="1">
      <c r="A38" s="3">
        <v>35</v>
      </c>
      <c r="B38" s="2">
        <v>9060114</v>
      </c>
      <c r="C38" s="5" t="s">
        <v>70</v>
      </c>
      <c r="D38" s="16"/>
    </row>
    <row r="39" spans="1:4" ht="20.25" customHeight="1">
      <c r="A39" s="3">
        <v>36</v>
      </c>
      <c r="B39" s="2">
        <v>9060113</v>
      </c>
      <c r="C39" s="5" t="s">
        <v>71</v>
      </c>
      <c r="D39" s="16"/>
    </row>
    <row r="42" ht="15.75" thickBot="1"/>
    <row r="43" spans="1:5" ht="15.75" thickBot="1">
      <c r="A43" s="6" t="s">
        <v>73</v>
      </c>
      <c r="B43" s="7" t="s">
        <v>78</v>
      </c>
      <c r="C43" s="7" t="s">
        <v>77</v>
      </c>
      <c r="D43" s="7" t="s">
        <v>74</v>
      </c>
      <c r="E43" s="8" t="s">
        <v>75</v>
      </c>
    </row>
    <row r="44" spans="1:5" ht="29.25" customHeight="1" thickTop="1">
      <c r="A44" s="19" t="s">
        <v>72</v>
      </c>
      <c r="B44" s="3">
        <v>36</v>
      </c>
      <c r="C44" s="9">
        <v>1300000</v>
      </c>
      <c r="D44" s="17">
        <f>SUM(C44*B44)</f>
        <v>46800000</v>
      </c>
      <c r="E44" s="10">
        <f>SUM(D44*1.27)</f>
        <v>59436000</v>
      </c>
    </row>
    <row r="45" spans="1:5" ht="16.5" thickBot="1">
      <c r="A45" s="11" t="s">
        <v>76</v>
      </c>
      <c r="B45" s="12"/>
      <c r="C45" s="13"/>
      <c r="D45" s="18">
        <f>SUM(D44)</f>
        <v>46800000</v>
      </c>
      <c r="E45" s="14">
        <f>SUM(E44)</f>
        <v>59436000</v>
      </c>
    </row>
  </sheetData>
  <mergeCells count="1">
    <mergeCell ref="D1:E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dr. Riskó György Balázs</cp:lastModifiedBy>
  <cp:lastPrinted>2018-01-11T16:26:51Z</cp:lastPrinted>
  <dcterms:created xsi:type="dcterms:W3CDTF">2018-01-11T14:15:38Z</dcterms:created>
  <dcterms:modified xsi:type="dcterms:W3CDTF">2018-02-13T14:20:11Z</dcterms:modified>
  <cp:category/>
  <cp:version/>
  <cp:contentType/>
  <cp:contentStatus/>
</cp:coreProperties>
</file>